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H:\Pricing Transparency\"/>
    </mc:Choice>
  </mc:AlternateContent>
  <xr:revisionPtr revIDLastSave="0" documentId="8_{5330F738-6480-4C7E-ABD1-4706839F09DE}" xr6:coauthVersionLast="45" xr6:coauthVersionMax="45" xr10:uidLastSave="{00000000-0000-0000-0000-000000000000}"/>
  <bookViews>
    <workbookView xWindow="-120" yWindow="-120" windowWidth="25440" windowHeight="15390" tabRatio="500" xr2:uid="{00000000-000D-0000-FFFF-FFFF00000000}"/>
  </bookViews>
  <sheets>
    <sheet name="Procedure-Room Chg" sheetId="4" r:id="rId1"/>
    <sheet name="Pharmacy" sheetId="5" r:id="rId2"/>
    <sheet name="Supplies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5" l="1"/>
  <c r="C18" i="5"/>
  <c r="C15" i="5"/>
  <c r="C14" i="5"/>
  <c r="C13" i="5"/>
  <c r="C12" i="5"/>
  <c r="C11" i="5"/>
  <c r="C10" i="5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8" i="4"/>
  <c r="C17" i="4"/>
  <c r="C16" i="4"/>
  <c r="C15" i="4"/>
  <c r="C14" i="4"/>
  <c r="C13" i="4"/>
</calcChain>
</file>

<file path=xl/sharedStrings.xml><?xml version="1.0" encoding="utf-8"?>
<sst xmlns="http://schemas.openxmlformats.org/spreadsheetml/2006/main" count="243" uniqueCount="225">
  <si>
    <t>Semi Private Room</t>
  </si>
  <si>
    <t>Self Pay Bed Hold</t>
  </si>
  <si>
    <t>Medi-Cal Bed Hold</t>
  </si>
  <si>
    <t>IMMUNIZATION</t>
  </si>
  <si>
    <t>SKIN TEST, TB</t>
  </si>
  <si>
    <t>TDAP VACCINE 7YRS/&gt;IM</t>
  </si>
  <si>
    <t>BAG URIN DRN FIG LEAF</t>
  </si>
  <si>
    <t>BAG URINARY LEG</t>
  </si>
  <si>
    <t>BAG UROSTOMY, 1 3/4 BARRI</t>
  </si>
  <si>
    <t>BAG-BILE</t>
  </si>
  <si>
    <t>BODY ALIGNER</t>
  </si>
  <si>
    <t>CANNULA DISP CUFD #4 4DCT</t>
  </si>
  <si>
    <t>CANNULA DISP CUFD #6 6DCT</t>
  </si>
  <si>
    <t>CANNULA DISP CUFD #8 8DCT</t>
  </si>
  <si>
    <t>CANNULA INNER TRACH #6</t>
  </si>
  <si>
    <t>CANNULA INNER TRACH #8</t>
  </si>
  <si>
    <t>CANNULA INNER TRACH #4</t>
  </si>
  <si>
    <t>CATH COUDE TIP 14FR 2W 5C</t>
  </si>
  <si>
    <t>CATH COUDE TIP 16FR 2W 5C</t>
  </si>
  <si>
    <t>CATH COUDE TIP 18FR 2W 5C</t>
  </si>
  <si>
    <t>CATH COUDE TIP 20FR 2W 5C</t>
  </si>
  <si>
    <t>CATH COUDE TIP 22FR 2W 5C</t>
  </si>
  <si>
    <t>CATH COUDE TIP 24FR 2W 5C</t>
  </si>
  <si>
    <t>CATH FOLEY, 14FR, 2W, 5CC</t>
  </si>
  <si>
    <t>CATH FOLEY 16FR 2W 30CC</t>
  </si>
  <si>
    <t>CATH FOLEY, 16FR, 2W, 5CC</t>
  </si>
  <si>
    <t>CATH FOLEY 18FR 2W 30CC</t>
  </si>
  <si>
    <t>CATH FOLEY, 18FR, 2W, 5CC</t>
  </si>
  <si>
    <t>CATH FOLEY 18FR 3W 5CC</t>
  </si>
  <si>
    <t>CATH FOLEY 20FR 2W 30CC</t>
  </si>
  <si>
    <t>CATH FOLEY, 20FR, 2W, 5CC</t>
  </si>
  <si>
    <t>CATH FOLEY 20FR 3W 30CC</t>
  </si>
  <si>
    <t>CATH FOLEY 20FR 3W 5CC</t>
  </si>
  <si>
    <t>CATH FOLEY 22FR 2W 30CC</t>
  </si>
  <si>
    <t>CATH FOLEY 22FR 2W 5CC</t>
  </si>
  <si>
    <t>CATH FOLEY 22FR 3W 30CC</t>
  </si>
  <si>
    <t>CATH FOLEY 22FR 3W 5CC</t>
  </si>
  <si>
    <t>CATH FOLEY 24FR 2W 30CC</t>
  </si>
  <si>
    <t>CATH FOLEY 24FR 2W 5CC</t>
  </si>
  <si>
    <t>CATH FOLEY 24FR 3W 30CC</t>
  </si>
  <si>
    <t>CATH FOLEY 24FR 3W 5CC</t>
  </si>
  <si>
    <t>CATH FOLEY 26FR 2W 30CC</t>
  </si>
  <si>
    <t>CATH FOLEY 26FR 2W 5CC</t>
  </si>
  <si>
    <t>CATH FOLEY 26FR 30CC</t>
  </si>
  <si>
    <t>CATH FOLEY 28FR 2W 30CC</t>
  </si>
  <si>
    <t>CATH FOLEY 28FR 2W 5CC</t>
  </si>
  <si>
    <t>CATH FOLEY 30FR 2W 30CC</t>
  </si>
  <si>
    <t>CATH FOLEY 30FR 2W 5CC</t>
  </si>
  <si>
    <t>CATH FOLEY SILICAONE 20FR</t>
  </si>
  <si>
    <t>CATH FOLEY 18FR 3W 30CC</t>
  </si>
  <si>
    <t>CATH FOLEY, 12FR, 2W, 5CC</t>
  </si>
  <si>
    <t>CATH KIT URETHRAL A</t>
  </si>
  <si>
    <t>CATH MALE EXTERNAL MEDIUM</t>
  </si>
  <si>
    <t>CATH ROBINSON 8FR</t>
  </si>
  <si>
    <t>CATH MALE EXTERNAL LARGE</t>
  </si>
  <si>
    <t>CATH RED ROBINSON 10FR</t>
  </si>
  <si>
    <t>CATH RED ROBINSON 12FR</t>
  </si>
  <si>
    <t>CATH RED ROBINSON 14FR</t>
  </si>
  <si>
    <t>CATH RED ROBINSON 16FR</t>
  </si>
  <si>
    <t>CATH RED ROBINSON 18FR</t>
  </si>
  <si>
    <t>COLLECTION UNIT, FECAL</t>
  </si>
  <si>
    <t>DERMABONF TOP SKN ADH</t>
  </si>
  <si>
    <t>DR TRA UFX 2 3/8X3 3/8</t>
  </si>
  <si>
    <t>DR TRA UNFLEX 4X5.5</t>
  </si>
  <si>
    <t>DRESSING ADAPTIC 3X3</t>
  </si>
  <si>
    <t>DRESSING ADAPTIC 3X8</t>
  </si>
  <si>
    <t>DRESSING DUO DERM 4X4</t>
  </si>
  <si>
    <t>DRESSING DUO DERM 4X5</t>
  </si>
  <si>
    <t>DRESSING DUO DERM 6X7</t>
  </si>
  <si>
    <t>DRSG VASELINE GAUZE 3X18</t>
  </si>
  <si>
    <t>XEROFORM 1X8</t>
  </si>
  <si>
    <t>DRESSING MAXORB</t>
  </si>
  <si>
    <t>DRSG VASELINE GAUZE 3X9</t>
  </si>
  <si>
    <t>DRSG XEROFORM 5X9</t>
  </si>
  <si>
    <t>ELBOW PROTECTOR</t>
  </si>
  <si>
    <t>K-PAD DISPOSABLE</t>
  </si>
  <si>
    <t>NEEDLE GRIPPER PORTA-CATN</t>
  </si>
  <si>
    <t>SILVAGEL</t>
  </si>
  <si>
    <t>NU-GAUZE PLAIN 1 X 5Y</t>
  </si>
  <si>
    <t>NU-GAUZE PLAIN 2 X 5Y</t>
  </si>
  <si>
    <t>NU-GAUZE PLAIN 1/2 X 5Y</t>
  </si>
  <si>
    <t>NU-GAUZE PLAIN 1/4 X 5Y</t>
  </si>
  <si>
    <t>NU-GAUZE W/IODAFORM 1X5Y</t>
  </si>
  <si>
    <t>NU-GAUZE W/IODAFORM 1/2X5</t>
  </si>
  <si>
    <t>NU-GAUZE W/IODAFORM 1/4X5</t>
  </si>
  <si>
    <t>NU-GAUZE W/IODAFORM 2X5Y</t>
  </si>
  <si>
    <t>PASTE STOMAHESIVE</t>
  </si>
  <si>
    <t>PLUG CATHETER</t>
  </si>
  <si>
    <t>POUCH DRAIN 1 1/4</t>
  </si>
  <si>
    <t>POUCH DRAIN SUR-FIT 1-3/4</t>
  </si>
  <si>
    <t>POWDER STOMA</t>
  </si>
  <si>
    <t>STOPCOCKS, 3 WAY</t>
  </si>
  <si>
    <t>CATHETER SUCTION 14-16FR</t>
  </si>
  <si>
    <t>SURGILAST DRESS RETAIN 10</t>
  </si>
  <si>
    <t>SURGILAST DRESS RETAIN 4</t>
  </si>
  <si>
    <t>SURGILAST DRESS RETAIN 6</t>
  </si>
  <si>
    <t>SUTURE REMOVAL KIT</t>
  </si>
  <si>
    <t>TRACH COLLAR, LG</t>
  </si>
  <si>
    <t>TRACH COLLAR, MED</t>
  </si>
  <si>
    <t>TRAY TRACHEOTOMY CARE</t>
  </si>
  <si>
    <t>TRAY, WOUND CLOSURE</t>
  </si>
  <si>
    <t>GASTRONOMY FLEXIFL 16FR</t>
  </si>
  <si>
    <t>TUBE SALEM SUMP 14FR</t>
  </si>
  <si>
    <t>TUBE STOMACH 12FR</t>
  </si>
  <si>
    <t>TUBE TRACH #6 6CFN</t>
  </si>
  <si>
    <t>TUBE TRACH #6 6CFS</t>
  </si>
  <si>
    <t>TUBE TRACH SIZE 8</t>
  </si>
  <si>
    <t>TUBE SALEM SUMP 16FR</t>
  </si>
  <si>
    <t>TUBE SALEM SUMP 18FR</t>
  </si>
  <si>
    <t>TUBE STOMACH 16FR</t>
  </si>
  <si>
    <t>TUBE STOMACH 18FR</t>
  </si>
  <si>
    <t>TUBE TRACH CUFLS FEN 8CF</t>
  </si>
  <si>
    <t>TUBE TRACH FENS LOW PR 6D</t>
  </si>
  <si>
    <t>TUBE TRACH #8 8CFS</t>
  </si>
  <si>
    <t>BAG DRAIN URINE METER</t>
  </si>
  <si>
    <t>WAFER FLEXIBLE 1 1/4</t>
  </si>
  <si>
    <t>WAFER SUR-FIT 1 1/4</t>
  </si>
  <si>
    <t>WAFER SURFIT 1-3/4</t>
  </si>
  <si>
    <t>DRSNG TENDER WET 2.2 CAV</t>
  </si>
  <si>
    <t>PROTECETOR HEEL PETITE</t>
  </si>
  <si>
    <t>TUBE GASTRONOMY 18FR</t>
  </si>
  <si>
    <t>TUBE GASTRONOMY 14FR</t>
  </si>
  <si>
    <t>DRESSING DUODERM 2X2</t>
  </si>
  <si>
    <t>DRSNG SILVERSORB 1GR CAVI</t>
  </si>
  <si>
    <t>DRESSING SILVERSORB 4X4</t>
  </si>
  <si>
    <t>HYDROGEL 1 OZ TUBE</t>
  </si>
  <si>
    <t>WOUND DRESSING CLEANER</t>
  </si>
  <si>
    <t>DRSNG TENDER WET 2.6 CAVI</t>
  </si>
  <si>
    <t>DRSNG TENDER WET 1.6 REGU</t>
  </si>
  <si>
    <t>DRSNG TENDER WET 2X2 REGU</t>
  </si>
  <si>
    <t>DRSNG TENDER WET 14X4 REG</t>
  </si>
  <si>
    <t>TRAY CATH FOLEY 16FR 5CC</t>
  </si>
  <si>
    <t>TRAY CATH FOLEY 18FR 5CC</t>
  </si>
  <si>
    <t>POUCH 1 PC 3/4"-2 1/2</t>
  </si>
  <si>
    <t>TRAY CATHETER FOLEY 16FR</t>
  </si>
  <si>
    <t>TRAY CATH W/O CATH, DR BG</t>
  </si>
  <si>
    <t>TRAY CATH FOLEY 18FR SCC</t>
  </si>
  <si>
    <t>POUCH 1 PIECE 3/4"-2 1/2</t>
  </si>
  <si>
    <t>CT LOWER EXTREMITY</t>
  </si>
  <si>
    <t>CT  ABD/PELVIS</t>
  </si>
  <si>
    <t>CT  ABD/PELVIC W/O CONTRA</t>
  </si>
  <si>
    <t>RESP THER  E CYL</t>
  </si>
  <si>
    <t>RESP THER HND HELD NEB TX</t>
  </si>
  <si>
    <t>RESP THER O2 PER HOUR</t>
  </si>
  <si>
    <t>PT Elec Stim Oth Than Wnd</t>
  </si>
  <si>
    <t>PT PHYSICAL MED EVALUATIO</t>
  </si>
  <si>
    <t>PT PHYS MED TX TRACTION</t>
  </si>
  <si>
    <t>PT PHYS MED TREATMENT ELE</t>
  </si>
  <si>
    <t>PT PHYS MED TX PARAFFIN</t>
  </si>
  <si>
    <t>PT PHYS MED TX WHIRLPOOL</t>
  </si>
  <si>
    <t>PT E-STIM MANUAL</t>
  </si>
  <si>
    <t>PT  IONTOPHORESIS</t>
  </si>
  <si>
    <t>PT ULTRASOUND/PHONO 15 MI</t>
  </si>
  <si>
    <t>PT THERAPEUTIC EXERCISE</t>
  </si>
  <si>
    <t>PT NEURO RE-EDUCATION</t>
  </si>
  <si>
    <t>PT Gait Training 15 Mins</t>
  </si>
  <si>
    <t>PT MASSAGE</t>
  </si>
  <si>
    <t>PT MANUAL THERAPY TECHNIQ</t>
  </si>
  <si>
    <t>PT PT THERAPEUT PROC GRP2</t>
  </si>
  <si>
    <t>PT EVAL LOW 20 min</t>
  </si>
  <si>
    <t>PT EVAL MOD 30 min</t>
  </si>
  <si>
    <t>PT EVAL HIGH 45 min</t>
  </si>
  <si>
    <t>PT Re-EVAL Est Plan Care</t>
  </si>
  <si>
    <t>PT THERAPEUTIC ACTIVITIES</t>
  </si>
  <si>
    <t>PT COGNITIVE DEVEL TRNG</t>
  </si>
  <si>
    <t>PT SELF CARE HOME MGT TRN</t>
  </si>
  <si>
    <t>PT W/C MGMNT 15 MIN</t>
  </si>
  <si>
    <t>PT ORTHO/PROSTH CK OUT</t>
  </si>
  <si>
    <t>PT ORTHO MGT TRNG 15 MINS</t>
  </si>
  <si>
    <t>OT EVALUATION</t>
  </si>
  <si>
    <t>OT HOTPACKS/COLD PACKS (Inactive)</t>
  </si>
  <si>
    <t>OT E-STIM UNATTENDED</t>
  </si>
  <si>
    <t>OT VASOPNEUMATIC DEVICE</t>
  </si>
  <si>
    <t>OT PARAFFIN BATH</t>
  </si>
  <si>
    <t>OT E-STIM MANUAL</t>
  </si>
  <si>
    <t>OT IONTOPHERESIS</t>
  </si>
  <si>
    <t>OT CONTRAST BATH 15 MINS</t>
  </si>
  <si>
    <t>OT ULTRASOUND/PHONO 15</t>
  </si>
  <si>
    <t>OT Therapeutic Exercise</t>
  </si>
  <si>
    <t>OT NEUROMUSC REEDUCATION</t>
  </si>
  <si>
    <t>OT MASSAGE</t>
  </si>
  <si>
    <t>OT MANUAL THERAPY TECHNQS</t>
  </si>
  <si>
    <t>OT THERAPEUTIC PROC GRIP</t>
  </si>
  <si>
    <t>OT EVAL LOW COMPLEX 30min</t>
  </si>
  <si>
    <t>OT EVAL MOD COMPLEX 45min</t>
  </si>
  <si>
    <t>OT EVAL HIGH COMPLX 60min</t>
  </si>
  <si>
    <t>OT Re-EVAL EST PLAN CARE</t>
  </si>
  <si>
    <t>OT THERAPEUTIC ACTIVITIES</t>
  </si>
  <si>
    <t>OT COGNITIVE RETRAINING</t>
  </si>
  <si>
    <t>OT SELF CARE HOME MGT TRA</t>
  </si>
  <si>
    <t>OT COMM/WORK REINTEGRATIO</t>
  </si>
  <si>
    <t>OT W/C MGMT ASSESS/FIT/TR</t>
  </si>
  <si>
    <t>OT INIT EVAL PHYS PERF TE</t>
  </si>
  <si>
    <t>OT ORTHODICS/PROSTHETIC C</t>
  </si>
  <si>
    <t>OT ORTHOTICS TRNG 15 MINU</t>
  </si>
  <si>
    <t>ST SPEECH THERAPY</t>
  </si>
  <si>
    <t>ST EVAL SPEECH FLUENCY</t>
  </si>
  <si>
    <t>ST EVAL SPEECH PRODUCTION</t>
  </si>
  <si>
    <t>ST SPEECH SOUND LANG COMP</t>
  </si>
  <si>
    <t>ST BEHAV QUAL ANALYS VOIC</t>
  </si>
  <si>
    <t>ST SWALLOW THERAPY</t>
  </si>
  <si>
    <t>ST BEDSIDE SWALLOW</t>
  </si>
  <si>
    <t>ST ASMT APHASIA PER HOUR</t>
  </si>
  <si>
    <t>IMMUN FLU HIGH DOSE IIV</t>
  </si>
  <si>
    <t>IMMUN  PREVNAR</t>
  </si>
  <si>
    <t>IMMUN FLUCELVAX IIV4</t>
  </si>
  <si>
    <t>FLUBLOK QUADRIVALENT</t>
  </si>
  <si>
    <t>IMMUN  POLYSACCHARIDE VAC</t>
  </si>
  <si>
    <t>EKG/ECG</t>
  </si>
  <si>
    <t>FLU VAC ADMINISTRATION</t>
  </si>
  <si>
    <t>PNEUMO VAC ADMINISTRATION</t>
  </si>
  <si>
    <t>IMMUNIZATION ADMIN ADDTL</t>
  </si>
  <si>
    <t>IMMUNIZATION ADMIN</t>
  </si>
  <si>
    <t>CPT/HCPCS</t>
  </si>
  <si>
    <t>CHARGE CODE</t>
  </si>
  <si>
    <t>CHARGE DESCRIPTION</t>
  </si>
  <si>
    <t>PRICE</t>
  </si>
  <si>
    <t>Hospital Charges (Chargemaster Rates) include hospital services, pharmaceuticals, and supply items necessary to treat patients. These items are represented on 3 tabs.</t>
  </si>
  <si>
    <t>Supply prices may vary based on manufacturer's cost to hospital.</t>
  </si>
  <si>
    <t>Drug prices may vary based on dosage, supplier's availability, and cost to hospital.</t>
  </si>
  <si>
    <r>
      <t xml:space="preserve">Hospital Name: </t>
    </r>
    <r>
      <rPr>
        <b/>
        <sz val="11"/>
        <color rgb="FF000000"/>
        <rFont val="Calibri"/>
        <family val="2"/>
        <scheme val="minor"/>
      </rPr>
      <t>MPTF Skilled Nursing/Memory Care</t>
    </r>
  </si>
  <si>
    <t>Chargemaster for CMS Pricing Transparency - Pharmacy</t>
  </si>
  <si>
    <t>Chargemaster for CMS Pricing Transparency - Supplies</t>
  </si>
  <si>
    <r>
      <t xml:space="preserve">Report Date: </t>
    </r>
    <r>
      <rPr>
        <b/>
        <sz val="11"/>
        <color theme="1"/>
        <rFont val="Calibri"/>
        <family val="2"/>
        <scheme val="minor"/>
      </rPr>
      <t>December 23, 2020</t>
    </r>
  </si>
  <si>
    <t>Chargemaster for CMS Pricing Transparency - Procedure/Room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</si>
</sst>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#,##0.00\-"/>
  </numFmts>
  <fonts count="10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</cellStyleXfs>
  <cellXfs count="21">
    <xf numFmtId="0" fontId="0" fillId="0" borderId="0" xfId="0">
      <alignment vertical="top"/>
    </xf>
    <xf numFmtId="0" fontId="2" fillId="0" borderId="0" xfId="0" applyFont="1">
      <alignment vertical="top"/>
    </xf>
    <xf numFmtId="164" fontId="2" fillId="0" borderId="0" xfId="0" applyNumberFormat="1" applyFont="1">
      <alignment vertical="top"/>
    </xf>
    <xf numFmtId="0" fontId="2" fillId="2" borderId="0" xfId="0" applyFont="1" applyFill="1">
      <alignment vertical="top"/>
    </xf>
    <xf numFmtId="0" fontId="3" fillId="2" borderId="1" xfId="0" applyFont="1" applyFill="1" applyBorder="1">
      <alignment vertical="top"/>
    </xf>
    <xf numFmtId="0" fontId="4" fillId="0" borderId="0" xfId="0" applyFont="1">
      <alignment vertical="top"/>
    </xf>
    <xf numFmtId="0" fontId="6" fillId="0" borderId="0" xfId="0" applyFont="1">
      <alignment vertical="top"/>
    </xf>
    <xf numFmtId="0" fontId="8" fillId="0" borderId="0" xfId="0" applyFont="1">
      <alignment vertical="top"/>
    </xf>
    <xf numFmtId="0" fontId="9" fillId="0" borderId="0" xfId="0" applyFont="1">
      <alignment vertical="top"/>
    </xf>
    <xf numFmtId="43" fontId="2" fillId="0" borderId="0" xfId="1" applyFont="1">
      <alignment vertical="top"/>
    </xf>
    <xf numFmtId="0" fontId="3" fillId="2" borderId="1" xfId="0" applyFont="1" applyFill="1" applyBorder="1" applyAlignment="1">
      <alignment horizontal="center" vertical="top"/>
    </xf>
    <xf numFmtId="43" fontId="3" fillId="2" borderId="1" xfId="1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/>
    </xf>
    <xf numFmtId="43" fontId="2" fillId="0" borderId="0" xfId="1" applyFont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8"/>
  <sheetViews>
    <sheetView tabSelected="1" showOutlineSymbols="0" workbookViewId="0">
      <selection activeCell="A7" sqref="A7"/>
    </sheetView>
  </sheetViews>
  <sheetFormatPr defaultRowHeight="12.75" customHeight="1" x14ac:dyDescent="0.2"/>
  <cols>
    <col min="1" max="1" width="17.7109375" style="16" customWidth="1"/>
    <col min="2" max="2" width="54.7109375" style="1" customWidth="1"/>
    <col min="3" max="3" width="13.7109375" style="19" customWidth="1"/>
    <col min="4" max="4" width="11.28515625" style="19" customWidth="1"/>
    <col min="5" max="256" width="6.85546875" style="1" customWidth="1"/>
    <col min="257" max="16384" width="9.140625" style="1"/>
  </cols>
  <sheetData>
    <row r="1" spans="1:4" ht="15" customHeight="1" x14ac:dyDescent="0.2">
      <c r="A1" s="12" t="s">
        <v>223</v>
      </c>
    </row>
    <row r="2" spans="1:4" ht="15" customHeight="1" x14ac:dyDescent="0.2">
      <c r="A2" s="13" t="s">
        <v>220</v>
      </c>
    </row>
    <row r="3" spans="1:4" ht="15" customHeight="1" x14ac:dyDescent="0.2">
      <c r="A3" s="14" t="s">
        <v>224</v>
      </c>
    </row>
    <row r="4" spans="1:4" ht="15" customHeight="1" x14ac:dyDescent="0.2">
      <c r="A4" s="15" t="s">
        <v>217</v>
      </c>
    </row>
    <row r="5" spans="1:4" ht="15" customHeight="1" x14ac:dyDescent="0.2">
      <c r="A5" s="15" t="s">
        <v>218</v>
      </c>
    </row>
    <row r="6" spans="1:4" ht="15" customHeight="1" x14ac:dyDescent="0.2">
      <c r="A6" s="15" t="s">
        <v>219</v>
      </c>
    </row>
    <row r="7" spans="1:4" ht="15" customHeight="1" x14ac:dyDescent="0.2"/>
    <row r="8" spans="1:4" ht="22.5" customHeight="1" x14ac:dyDescent="0.2">
      <c r="A8" s="17" t="s">
        <v>214</v>
      </c>
      <c r="B8" s="4" t="s">
        <v>215</v>
      </c>
      <c r="C8" s="10" t="s">
        <v>213</v>
      </c>
      <c r="D8" s="10" t="s">
        <v>216</v>
      </c>
    </row>
    <row r="9" spans="1:4" x14ac:dyDescent="0.2">
      <c r="A9" s="18">
        <v>120</v>
      </c>
      <c r="B9" s="1" t="s">
        <v>0</v>
      </c>
      <c r="D9" s="20">
        <v>569.56000000000006</v>
      </c>
    </row>
    <row r="10" spans="1:4" x14ac:dyDescent="0.2">
      <c r="A10" s="18">
        <v>128</v>
      </c>
      <c r="B10" s="1" t="s">
        <v>1</v>
      </c>
      <c r="D10" s="20">
        <v>561.21</v>
      </c>
    </row>
    <row r="11" spans="1:4" x14ac:dyDescent="0.2">
      <c r="A11" s="18">
        <v>129</v>
      </c>
      <c r="B11" s="1" t="s">
        <v>2</v>
      </c>
      <c r="D11" s="20">
        <v>561.21</v>
      </c>
    </row>
    <row r="12" spans="1:4" x14ac:dyDescent="0.2">
      <c r="A12" s="18">
        <v>302</v>
      </c>
      <c r="B12" s="1" t="s">
        <v>4</v>
      </c>
      <c r="D12" s="20">
        <v>33</v>
      </c>
    </row>
    <row r="13" spans="1:4" x14ac:dyDescent="0.2">
      <c r="A13" s="18">
        <v>35073700</v>
      </c>
      <c r="B13" s="1" t="s">
        <v>138</v>
      </c>
      <c r="C13" s="19" t="str">
        <f t="shared" ref="C13:C18" si="0">RIGHT(A13,5)</f>
        <v>73700</v>
      </c>
      <c r="D13" s="20">
        <v>694.32</v>
      </c>
    </row>
    <row r="14" spans="1:4" x14ac:dyDescent="0.2">
      <c r="A14" s="18">
        <v>35074176</v>
      </c>
      <c r="B14" s="1" t="s">
        <v>139</v>
      </c>
      <c r="C14" s="19" t="str">
        <f t="shared" si="0"/>
        <v>74176</v>
      </c>
      <c r="D14" s="20">
        <v>1886.64</v>
      </c>
    </row>
    <row r="15" spans="1:4" x14ac:dyDescent="0.2">
      <c r="A15" s="18">
        <v>35074178</v>
      </c>
      <c r="B15" s="1" t="s">
        <v>140</v>
      </c>
      <c r="C15" s="19" t="str">
        <f t="shared" si="0"/>
        <v>74178</v>
      </c>
      <c r="D15" s="20">
        <v>2818.28</v>
      </c>
    </row>
    <row r="16" spans="1:4" x14ac:dyDescent="0.2">
      <c r="A16" s="18">
        <v>41209270</v>
      </c>
      <c r="B16" s="1" t="s">
        <v>141</v>
      </c>
      <c r="C16" s="19" t="str">
        <f t="shared" si="0"/>
        <v>09270</v>
      </c>
      <c r="D16" s="20">
        <v>25</v>
      </c>
    </row>
    <row r="17" spans="1:4" x14ac:dyDescent="0.2">
      <c r="A17" s="18">
        <v>41294640</v>
      </c>
      <c r="B17" s="1" t="s">
        <v>142</v>
      </c>
      <c r="C17" s="19" t="str">
        <f t="shared" si="0"/>
        <v>94640</v>
      </c>
      <c r="D17" s="20">
        <v>35</v>
      </c>
    </row>
    <row r="18" spans="1:4" x14ac:dyDescent="0.2">
      <c r="A18" s="18">
        <v>41294799</v>
      </c>
      <c r="B18" s="1" t="s">
        <v>143</v>
      </c>
      <c r="C18" s="19" t="str">
        <f t="shared" si="0"/>
        <v>94799</v>
      </c>
      <c r="D18" s="20">
        <v>7</v>
      </c>
    </row>
    <row r="19" spans="1:4" x14ac:dyDescent="0.2">
      <c r="A19" s="18">
        <v>42000283</v>
      </c>
      <c r="B19" s="1" t="s">
        <v>144</v>
      </c>
      <c r="D19" s="20">
        <v>96.43</v>
      </c>
    </row>
    <row r="20" spans="1:4" x14ac:dyDescent="0.2">
      <c r="A20" s="18">
        <v>42097001</v>
      </c>
      <c r="B20" s="1" t="s">
        <v>145</v>
      </c>
      <c r="C20" s="19" t="str">
        <f t="shared" ref="C20:C51" si="1">RIGHT(A20,5)</f>
        <v>97001</v>
      </c>
      <c r="D20" s="20">
        <v>125</v>
      </c>
    </row>
    <row r="21" spans="1:4" x14ac:dyDescent="0.2">
      <c r="A21" s="18">
        <v>42097012</v>
      </c>
      <c r="B21" s="1" t="s">
        <v>146</v>
      </c>
      <c r="C21" s="19" t="str">
        <f t="shared" si="1"/>
        <v>97012</v>
      </c>
      <c r="D21" s="20">
        <v>36.14</v>
      </c>
    </row>
    <row r="22" spans="1:4" x14ac:dyDescent="0.2">
      <c r="A22" s="18">
        <v>42097014</v>
      </c>
      <c r="B22" s="1" t="s">
        <v>147</v>
      </c>
      <c r="C22" s="19" t="str">
        <f t="shared" si="1"/>
        <v>97014</v>
      </c>
      <c r="D22" s="20">
        <v>40</v>
      </c>
    </row>
    <row r="23" spans="1:4" x14ac:dyDescent="0.2">
      <c r="A23" s="18">
        <v>42097018</v>
      </c>
      <c r="B23" s="1" t="s">
        <v>148</v>
      </c>
      <c r="C23" s="19" t="str">
        <f t="shared" si="1"/>
        <v>97018</v>
      </c>
      <c r="D23" s="20">
        <v>25.22</v>
      </c>
    </row>
    <row r="24" spans="1:4" x14ac:dyDescent="0.2">
      <c r="A24" s="18">
        <v>42097022</v>
      </c>
      <c r="B24" s="1" t="s">
        <v>149</v>
      </c>
      <c r="C24" s="19" t="str">
        <f t="shared" si="1"/>
        <v>97022</v>
      </c>
      <c r="D24" s="20">
        <v>54.46</v>
      </c>
    </row>
    <row r="25" spans="1:4" x14ac:dyDescent="0.2">
      <c r="A25" s="18">
        <v>42097032</v>
      </c>
      <c r="B25" s="1" t="s">
        <v>150</v>
      </c>
      <c r="C25" s="19" t="str">
        <f t="shared" si="1"/>
        <v>97032</v>
      </c>
      <c r="D25" s="20">
        <v>42.86</v>
      </c>
    </row>
    <row r="26" spans="1:4" x14ac:dyDescent="0.2">
      <c r="A26" s="18">
        <v>42097033</v>
      </c>
      <c r="B26" s="1" t="s">
        <v>151</v>
      </c>
      <c r="C26" s="19" t="str">
        <f t="shared" si="1"/>
        <v>97033</v>
      </c>
      <c r="D26" s="20">
        <v>49.480000000000004</v>
      </c>
    </row>
    <row r="27" spans="1:4" x14ac:dyDescent="0.2">
      <c r="A27" s="18">
        <v>42097035</v>
      </c>
      <c r="B27" s="1" t="s">
        <v>152</v>
      </c>
      <c r="C27" s="19" t="str">
        <f t="shared" si="1"/>
        <v>97035</v>
      </c>
      <c r="D27" s="20">
        <v>28.1</v>
      </c>
    </row>
    <row r="28" spans="1:4" x14ac:dyDescent="0.2">
      <c r="A28" s="18">
        <v>42097110</v>
      </c>
      <c r="B28" s="1" t="s">
        <v>153</v>
      </c>
      <c r="C28" s="19" t="str">
        <f t="shared" si="1"/>
        <v>97110</v>
      </c>
      <c r="D28" s="20">
        <v>72.72</v>
      </c>
    </row>
    <row r="29" spans="1:4" x14ac:dyDescent="0.2">
      <c r="A29" s="18">
        <v>42097112</v>
      </c>
      <c r="B29" s="1" t="s">
        <v>154</v>
      </c>
      <c r="C29" s="19" t="str">
        <f t="shared" si="1"/>
        <v>97112</v>
      </c>
      <c r="D29" s="20">
        <v>76.08</v>
      </c>
    </row>
    <row r="30" spans="1:4" x14ac:dyDescent="0.2">
      <c r="A30" s="18">
        <v>42097116</v>
      </c>
      <c r="B30" s="1" t="s">
        <v>155</v>
      </c>
      <c r="C30" s="19" t="str">
        <f t="shared" si="1"/>
        <v>97116</v>
      </c>
      <c r="D30" s="20">
        <v>63.36</v>
      </c>
    </row>
    <row r="31" spans="1:4" x14ac:dyDescent="0.2">
      <c r="A31" s="18">
        <v>42097124</v>
      </c>
      <c r="B31" s="1" t="s">
        <v>156</v>
      </c>
      <c r="C31" s="19" t="str">
        <f t="shared" si="1"/>
        <v>97124</v>
      </c>
      <c r="D31" s="20">
        <v>58.76</v>
      </c>
    </row>
    <row r="32" spans="1:4" x14ac:dyDescent="0.2">
      <c r="A32" s="18">
        <v>42097140</v>
      </c>
      <c r="B32" s="1" t="s">
        <v>157</v>
      </c>
      <c r="C32" s="19" t="str">
        <f t="shared" si="1"/>
        <v>97140</v>
      </c>
      <c r="D32" s="20">
        <v>67.3</v>
      </c>
    </row>
    <row r="33" spans="1:4" x14ac:dyDescent="0.2">
      <c r="A33" s="18">
        <v>42097150</v>
      </c>
      <c r="B33" s="1" t="s">
        <v>158</v>
      </c>
      <c r="C33" s="19" t="str">
        <f t="shared" si="1"/>
        <v>97150</v>
      </c>
      <c r="D33" s="20">
        <v>38.32</v>
      </c>
    </row>
    <row r="34" spans="1:4" x14ac:dyDescent="0.2">
      <c r="A34" s="18">
        <v>42097161</v>
      </c>
      <c r="B34" s="1" t="s">
        <v>159</v>
      </c>
      <c r="C34" s="19" t="str">
        <f t="shared" si="1"/>
        <v>97161</v>
      </c>
      <c r="D34" s="20">
        <v>178.16</v>
      </c>
    </row>
    <row r="35" spans="1:4" x14ac:dyDescent="0.2">
      <c r="A35" s="18">
        <v>42097162</v>
      </c>
      <c r="B35" s="1" t="s">
        <v>160</v>
      </c>
      <c r="C35" s="19" t="str">
        <f t="shared" si="1"/>
        <v>97162</v>
      </c>
      <c r="D35" s="20">
        <v>178.16</v>
      </c>
    </row>
    <row r="36" spans="1:4" x14ac:dyDescent="0.2">
      <c r="A36" s="18">
        <v>42097163</v>
      </c>
      <c r="B36" s="1" t="s">
        <v>161</v>
      </c>
      <c r="C36" s="19" t="str">
        <f t="shared" si="1"/>
        <v>97163</v>
      </c>
      <c r="D36" s="20">
        <v>178.16</v>
      </c>
    </row>
    <row r="37" spans="1:4" x14ac:dyDescent="0.2">
      <c r="A37" s="18">
        <v>42097164</v>
      </c>
      <c r="B37" s="1" t="s">
        <v>162</v>
      </c>
      <c r="C37" s="19" t="str">
        <f t="shared" si="1"/>
        <v>97164</v>
      </c>
      <c r="D37" s="20">
        <v>121.64</v>
      </c>
    </row>
    <row r="38" spans="1:4" x14ac:dyDescent="0.2">
      <c r="A38" s="18">
        <v>42097530</v>
      </c>
      <c r="B38" s="1" t="s">
        <v>163</v>
      </c>
      <c r="C38" s="19" t="str">
        <f t="shared" si="1"/>
        <v>97530</v>
      </c>
      <c r="D38" s="20">
        <v>78.960000000000008</v>
      </c>
    </row>
    <row r="39" spans="1:4" x14ac:dyDescent="0.2">
      <c r="A39" s="18">
        <v>42097532</v>
      </c>
      <c r="B39" s="1" t="s">
        <v>164</v>
      </c>
      <c r="C39" s="19" t="str">
        <f t="shared" si="1"/>
        <v>97532</v>
      </c>
      <c r="D39" s="20">
        <v>47.06</v>
      </c>
    </row>
    <row r="40" spans="1:4" x14ac:dyDescent="0.2">
      <c r="A40" s="18">
        <v>42097535</v>
      </c>
      <c r="B40" s="1" t="s">
        <v>165</v>
      </c>
      <c r="C40" s="19" t="str">
        <f t="shared" si="1"/>
        <v>97535</v>
      </c>
      <c r="D40" s="20">
        <v>78.600000000000009</v>
      </c>
    </row>
    <row r="41" spans="1:4" x14ac:dyDescent="0.2">
      <c r="A41" s="18">
        <v>42097542</v>
      </c>
      <c r="B41" s="1" t="s">
        <v>166</v>
      </c>
      <c r="C41" s="19" t="str">
        <f t="shared" si="1"/>
        <v>97542</v>
      </c>
      <c r="D41" s="20">
        <v>68.540000000000006</v>
      </c>
    </row>
    <row r="42" spans="1:4" x14ac:dyDescent="0.2">
      <c r="A42" s="18">
        <v>42097760</v>
      </c>
      <c r="B42" s="1" t="s">
        <v>167</v>
      </c>
      <c r="C42" s="19" t="str">
        <f t="shared" si="1"/>
        <v>97760</v>
      </c>
      <c r="D42" s="20">
        <v>86.16</v>
      </c>
    </row>
    <row r="43" spans="1:4" x14ac:dyDescent="0.2">
      <c r="A43" s="18">
        <v>42097761</v>
      </c>
      <c r="B43" s="1" t="s">
        <v>168</v>
      </c>
      <c r="C43" s="19" t="str">
        <f t="shared" si="1"/>
        <v>97761</v>
      </c>
      <c r="D43" s="20">
        <v>74.400000000000006</v>
      </c>
    </row>
    <row r="44" spans="1:4" x14ac:dyDescent="0.2">
      <c r="A44" s="18">
        <v>43097003</v>
      </c>
      <c r="B44" s="1" t="s">
        <v>169</v>
      </c>
      <c r="C44" s="19" t="str">
        <f t="shared" si="1"/>
        <v>97003</v>
      </c>
      <c r="D44" s="20">
        <v>57.5</v>
      </c>
    </row>
    <row r="45" spans="1:4" x14ac:dyDescent="0.2">
      <c r="A45" s="18">
        <v>43097010</v>
      </c>
      <c r="B45" s="1" t="s">
        <v>170</v>
      </c>
      <c r="C45" s="19" t="str">
        <f t="shared" si="1"/>
        <v>97010</v>
      </c>
      <c r="D45" s="20">
        <v>40</v>
      </c>
    </row>
    <row r="46" spans="1:4" x14ac:dyDescent="0.2">
      <c r="A46" s="18">
        <v>43097014</v>
      </c>
      <c r="B46" s="1" t="s">
        <v>171</v>
      </c>
      <c r="C46" s="19" t="str">
        <f t="shared" si="1"/>
        <v>97014</v>
      </c>
      <c r="D46" s="20">
        <v>40</v>
      </c>
    </row>
    <row r="47" spans="1:4" x14ac:dyDescent="0.2">
      <c r="A47" s="18">
        <v>43097016</v>
      </c>
      <c r="B47" s="1" t="s">
        <v>172</v>
      </c>
      <c r="C47" s="19" t="str">
        <f t="shared" si="1"/>
        <v>97016</v>
      </c>
      <c r="D47" s="20">
        <v>44.300000000000004</v>
      </c>
    </row>
    <row r="48" spans="1:4" x14ac:dyDescent="0.2">
      <c r="A48" s="18">
        <v>43097018</v>
      </c>
      <c r="B48" s="1" t="s">
        <v>173</v>
      </c>
      <c r="C48" s="19" t="str">
        <f t="shared" si="1"/>
        <v>97018</v>
      </c>
      <c r="D48" s="20">
        <v>54.46</v>
      </c>
    </row>
    <row r="49" spans="1:4" x14ac:dyDescent="0.2">
      <c r="A49" s="18">
        <v>43097032</v>
      </c>
      <c r="B49" s="1" t="s">
        <v>174</v>
      </c>
      <c r="C49" s="19" t="str">
        <f t="shared" si="1"/>
        <v>97032</v>
      </c>
      <c r="D49" s="20">
        <v>42.86</v>
      </c>
    </row>
    <row r="50" spans="1:4" x14ac:dyDescent="0.2">
      <c r="A50" s="18">
        <v>43097033</v>
      </c>
      <c r="B50" s="1" t="s">
        <v>175</v>
      </c>
      <c r="C50" s="19" t="str">
        <f t="shared" si="1"/>
        <v>97033</v>
      </c>
      <c r="D50" s="20">
        <v>49.480000000000004</v>
      </c>
    </row>
    <row r="51" spans="1:4" x14ac:dyDescent="0.2">
      <c r="A51" s="18">
        <v>43097034</v>
      </c>
      <c r="B51" s="1" t="s">
        <v>176</v>
      </c>
      <c r="C51" s="19" t="str">
        <f t="shared" si="1"/>
        <v>97034</v>
      </c>
      <c r="D51" s="20">
        <v>40.68</v>
      </c>
    </row>
    <row r="52" spans="1:4" x14ac:dyDescent="0.2">
      <c r="A52" s="18">
        <v>43097035</v>
      </c>
      <c r="B52" s="1" t="s">
        <v>177</v>
      </c>
      <c r="C52" s="19" t="str">
        <f t="shared" ref="C52:C78" si="2">RIGHT(A52,5)</f>
        <v>97035</v>
      </c>
      <c r="D52" s="20">
        <v>28.1</v>
      </c>
    </row>
    <row r="53" spans="1:4" x14ac:dyDescent="0.2">
      <c r="A53" s="18">
        <v>43097110</v>
      </c>
      <c r="B53" s="1" t="s">
        <v>178</v>
      </c>
      <c r="C53" s="19" t="str">
        <f t="shared" si="2"/>
        <v>97110</v>
      </c>
      <c r="D53" s="20">
        <v>72.72</v>
      </c>
    </row>
    <row r="54" spans="1:4" x14ac:dyDescent="0.2">
      <c r="A54" s="18">
        <v>43097112</v>
      </c>
      <c r="B54" s="1" t="s">
        <v>179</v>
      </c>
      <c r="C54" s="19" t="str">
        <f t="shared" si="2"/>
        <v>97112</v>
      </c>
      <c r="D54" s="20">
        <v>76.08</v>
      </c>
    </row>
    <row r="55" spans="1:4" x14ac:dyDescent="0.2">
      <c r="A55" s="18">
        <v>43097124</v>
      </c>
      <c r="B55" s="1" t="s">
        <v>180</v>
      </c>
      <c r="C55" s="19" t="str">
        <f t="shared" si="2"/>
        <v>97124</v>
      </c>
      <c r="D55" s="20">
        <v>58.76</v>
      </c>
    </row>
    <row r="56" spans="1:4" x14ac:dyDescent="0.2">
      <c r="A56" s="18">
        <v>43097140</v>
      </c>
      <c r="B56" s="1" t="s">
        <v>181</v>
      </c>
      <c r="C56" s="19" t="str">
        <f t="shared" si="2"/>
        <v>97140</v>
      </c>
      <c r="D56" s="20">
        <v>67.3</v>
      </c>
    </row>
    <row r="57" spans="1:4" x14ac:dyDescent="0.2">
      <c r="A57" s="18">
        <v>43097150</v>
      </c>
      <c r="B57" s="1" t="s">
        <v>182</v>
      </c>
      <c r="C57" s="19" t="str">
        <f t="shared" si="2"/>
        <v>97150</v>
      </c>
      <c r="D57" s="20">
        <v>38.32</v>
      </c>
    </row>
    <row r="58" spans="1:4" x14ac:dyDescent="0.2">
      <c r="A58" s="18">
        <v>43097165</v>
      </c>
      <c r="B58" s="1" t="s">
        <v>183</v>
      </c>
      <c r="C58" s="19" t="str">
        <f t="shared" si="2"/>
        <v>97165</v>
      </c>
      <c r="D58" s="20">
        <v>172.28</v>
      </c>
    </row>
    <row r="59" spans="1:4" x14ac:dyDescent="0.2">
      <c r="A59" s="18">
        <v>43097166</v>
      </c>
      <c r="B59" s="1" t="s">
        <v>184</v>
      </c>
      <c r="C59" s="19" t="str">
        <f t="shared" si="2"/>
        <v>97166</v>
      </c>
      <c r="D59" s="20">
        <v>172.28</v>
      </c>
    </row>
    <row r="60" spans="1:4" x14ac:dyDescent="0.2">
      <c r="A60" s="18">
        <v>43097167</v>
      </c>
      <c r="B60" s="1" t="s">
        <v>185</v>
      </c>
      <c r="C60" s="19" t="str">
        <f t="shared" si="2"/>
        <v>97167</v>
      </c>
      <c r="D60" s="20">
        <v>172.28</v>
      </c>
    </row>
    <row r="61" spans="1:4" x14ac:dyDescent="0.2">
      <c r="A61" s="18">
        <v>43097168</v>
      </c>
      <c r="B61" s="1" t="s">
        <v>186</v>
      </c>
      <c r="C61" s="19" t="str">
        <f t="shared" si="2"/>
        <v>97168</v>
      </c>
      <c r="D61" s="20">
        <v>114.36</v>
      </c>
    </row>
    <row r="62" spans="1:4" x14ac:dyDescent="0.2">
      <c r="A62" s="18">
        <v>43097530</v>
      </c>
      <c r="B62" s="1" t="s">
        <v>187</v>
      </c>
      <c r="C62" s="19" t="str">
        <f t="shared" si="2"/>
        <v>97530</v>
      </c>
      <c r="D62" s="20">
        <v>78.960000000000008</v>
      </c>
    </row>
    <row r="63" spans="1:4" x14ac:dyDescent="0.2">
      <c r="A63" s="18">
        <v>43097532</v>
      </c>
      <c r="B63" s="1" t="s">
        <v>188</v>
      </c>
      <c r="C63" s="19" t="str">
        <f t="shared" si="2"/>
        <v>97532</v>
      </c>
      <c r="D63" s="20">
        <v>47.06</v>
      </c>
    </row>
    <row r="64" spans="1:4" x14ac:dyDescent="0.2">
      <c r="A64" s="18">
        <v>43097535</v>
      </c>
      <c r="B64" s="1" t="s">
        <v>189</v>
      </c>
      <c r="C64" s="19" t="str">
        <f t="shared" si="2"/>
        <v>97535</v>
      </c>
      <c r="D64" s="20">
        <v>78.600000000000009</v>
      </c>
    </row>
    <row r="65" spans="1:4" x14ac:dyDescent="0.2">
      <c r="A65" s="18">
        <v>43097537</v>
      </c>
      <c r="B65" s="1" t="s">
        <v>190</v>
      </c>
      <c r="C65" s="19" t="str">
        <f t="shared" si="2"/>
        <v>97537</v>
      </c>
      <c r="D65" s="20">
        <v>67.7</v>
      </c>
    </row>
    <row r="66" spans="1:4" x14ac:dyDescent="0.2">
      <c r="A66" s="18">
        <v>43097542</v>
      </c>
      <c r="B66" s="1" t="s">
        <v>191</v>
      </c>
      <c r="C66" s="19" t="str">
        <f t="shared" si="2"/>
        <v>97542</v>
      </c>
      <c r="D66" s="20">
        <v>68.540000000000006</v>
      </c>
    </row>
    <row r="67" spans="1:4" x14ac:dyDescent="0.2">
      <c r="A67" s="18">
        <v>43097750</v>
      </c>
      <c r="B67" s="1" t="s">
        <v>192</v>
      </c>
      <c r="C67" s="19" t="str">
        <f t="shared" si="2"/>
        <v>97750</v>
      </c>
      <c r="D67" s="20">
        <v>73.56</v>
      </c>
    </row>
    <row r="68" spans="1:4" x14ac:dyDescent="0.2">
      <c r="A68" s="18">
        <v>43097760</v>
      </c>
      <c r="B68" s="1" t="s">
        <v>193</v>
      </c>
      <c r="C68" s="19" t="str">
        <f t="shared" si="2"/>
        <v>97760</v>
      </c>
      <c r="D68" s="20">
        <v>86.16</v>
      </c>
    </row>
    <row r="69" spans="1:4" x14ac:dyDescent="0.2">
      <c r="A69" s="18">
        <v>43097761</v>
      </c>
      <c r="B69" s="1" t="s">
        <v>194</v>
      </c>
      <c r="C69" s="19" t="str">
        <f t="shared" si="2"/>
        <v>97761</v>
      </c>
      <c r="D69" s="20">
        <v>74.400000000000006</v>
      </c>
    </row>
    <row r="70" spans="1:4" x14ac:dyDescent="0.2">
      <c r="A70" s="18">
        <v>44092507</v>
      </c>
      <c r="B70" s="1" t="s">
        <v>195</v>
      </c>
      <c r="C70" s="19" t="str">
        <f t="shared" si="2"/>
        <v>92507</v>
      </c>
      <c r="D70" s="20">
        <v>174.4</v>
      </c>
    </row>
    <row r="71" spans="1:4" x14ac:dyDescent="0.2">
      <c r="A71" s="18">
        <v>44092521</v>
      </c>
      <c r="B71" s="1" t="s">
        <v>196</v>
      </c>
      <c r="C71" s="19" t="str">
        <f t="shared" si="2"/>
        <v>92521</v>
      </c>
      <c r="D71" s="20">
        <v>246.04</v>
      </c>
    </row>
    <row r="72" spans="1:4" x14ac:dyDescent="0.2">
      <c r="A72" s="18">
        <v>44092522</v>
      </c>
      <c r="B72" s="1" t="s">
        <v>197</v>
      </c>
      <c r="C72" s="19" t="str">
        <f t="shared" si="2"/>
        <v>92522</v>
      </c>
      <c r="D72" s="20">
        <v>203.18</v>
      </c>
    </row>
    <row r="73" spans="1:4" x14ac:dyDescent="0.2">
      <c r="A73" s="18">
        <v>44092523</v>
      </c>
      <c r="B73" s="1" t="s">
        <v>198</v>
      </c>
      <c r="C73" s="19" t="str">
        <f t="shared" si="2"/>
        <v>92523</v>
      </c>
      <c r="D73" s="20">
        <v>436.24</v>
      </c>
    </row>
    <row r="74" spans="1:4" x14ac:dyDescent="0.2">
      <c r="A74" s="18">
        <v>44092524</v>
      </c>
      <c r="B74" s="1" t="s">
        <v>199</v>
      </c>
      <c r="C74" s="19" t="str">
        <f t="shared" si="2"/>
        <v>92524</v>
      </c>
      <c r="D74" s="20">
        <v>195.62</v>
      </c>
    </row>
    <row r="75" spans="1:4" x14ac:dyDescent="0.2">
      <c r="A75" s="18">
        <v>44092526</v>
      </c>
      <c r="B75" s="1" t="s">
        <v>200</v>
      </c>
      <c r="C75" s="19" t="str">
        <f t="shared" si="2"/>
        <v>92526</v>
      </c>
      <c r="D75" s="20">
        <v>190.84</v>
      </c>
    </row>
    <row r="76" spans="1:4" x14ac:dyDescent="0.2">
      <c r="A76" s="18">
        <v>44092610</v>
      </c>
      <c r="B76" s="1" t="s">
        <v>201</v>
      </c>
      <c r="C76" s="19" t="str">
        <f t="shared" si="2"/>
        <v>92610</v>
      </c>
      <c r="D76" s="20">
        <v>160.72</v>
      </c>
    </row>
    <row r="77" spans="1:4" x14ac:dyDescent="0.2">
      <c r="A77" s="18">
        <v>44096105</v>
      </c>
      <c r="B77" s="1" t="s">
        <v>202</v>
      </c>
      <c r="C77" s="19" t="str">
        <f t="shared" si="2"/>
        <v>96105</v>
      </c>
      <c r="D77" s="20">
        <v>352.8</v>
      </c>
    </row>
    <row r="78" spans="1:4" x14ac:dyDescent="0.2">
      <c r="A78" s="18">
        <v>73093005</v>
      </c>
      <c r="B78" s="1" t="s">
        <v>208</v>
      </c>
      <c r="C78" s="19" t="str">
        <f t="shared" si="2"/>
        <v>93005</v>
      </c>
      <c r="D78" s="20">
        <v>135</v>
      </c>
    </row>
  </sheetData>
  <sortState xmlns:xlrd2="http://schemas.microsoft.com/office/spreadsheetml/2017/richdata2" ref="A9:D78">
    <sortCondition ref="A9:A78"/>
  </sortState>
  <pageMargins left="0" right="0" top="0" bottom="0" header="0" footer="0"/>
  <pageSetup paperSize="0" scale="0" fitToWidth="0" fitToHeight="0" orientation="portrait" usePrinterDefaults="0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showOutlineSymbols="0" workbookViewId="0">
      <selection activeCell="A7" sqref="A7"/>
    </sheetView>
  </sheetViews>
  <sheetFormatPr defaultRowHeight="12.75" customHeight="1" x14ac:dyDescent="0.2"/>
  <cols>
    <col min="1" max="1" width="17.7109375" style="1" customWidth="1"/>
    <col min="2" max="2" width="54.7109375" style="1" customWidth="1"/>
    <col min="3" max="3" width="13.7109375" style="1" customWidth="1"/>
    <col min="4" max="4" width="13.7109375" style="9" customWidth="1"/>
    <col min="5" max="256" width="6.85546875" style="1" customWidth="1"/>
    <col min="257" max="16384" width="9.140625" style="1"/>
  </cols>
  <sheetData>
    <row r="1" spans="1:10" ht="15" customHeight="1" x14ac:dyDescent="0.2">
      <c r="A1" s="5" t="s">
        <v>223</v>
      </c>
    </row>
    <row r="2" spans="1:10" ht="15" customHeight="1" x14ac:dyDescent="0.2">
      <c r="A2" s="6" t="s">
        <v>220</v>
      </c>
    </row>
    <row r="3" spans="1:10" ht="15" customHeight="1" x14ac:dyDescent="0.2">
      <c r="A3" s="7" t="s">
        <v>221</v>
      </c>
    </row>
    <row r="4" spans="1:10" ht="15" customHeight="1" x14ac:dyDescent="0.2">
      <c r="A4" s="8" t="s">
        <v>217</v>
      </c>
    </row>
    <row r="5" spans="1:10" ht="15" customHeight="1" x14ac:dyDescent="0.2">
      <c r="A5" s="8" t="s">
        <v>218</v>
      </c>
    </row>
    <row r="6" spans="1:10" ht="15" customHeight="1" x14ac:dyDescent="0.2">
      <c r="A6" s="8" t="s">
        <v>219</v>
      </c>
    </row>
    <row r="8" spans="1:10" ht="22.5" customHeight="1" x14ac:dyDescent="0.2">
      <c r="A8" s="4" t="s">
        <v>214</v>
      </c>
      <c r="B8" s="4" t="s">
        <v>215</v>
      </c>
      <c r="C8" s="10" t="s">
        <v>213</v>
      </c>
      <c r="D8" s="11" t="s">
        <v>216</v>
      </c>
      <c r="E8" s="3"/>
      <c r="F8" s="3"/>
      <c r="G8" s="3"/>
      <c r="H8" s="3"/>
      <c r="I8" s="3"/>
      <c r="J8" s="3"/>
    </row>
    <row r="9" spans="1:10" x14ac:dyDescent="0.2">
      <c r="A9" s="18">
        <v>255</v>
      </c>
      <c r="B9" s="1" t="s">
        <v>3</v>
      </c>
      <c r="D9" s="9">
        <v>150</v>
      </c>
    </row>
    <row r="10" spans="1:10" x14ac:dyDescent="0.2">
      <c r="A10" s="18">
        <v>25090715</v>
      </c>
      <c r="B10" s="1" t="s">
        <v>5</v>
      </c>
      <c r="C10" s="1" t="str">
        <f t="shared" ref="C10:C15" si="0">RIGHT(A10,5)</f>
        <v>90715</v>
      </c>
      <c r="D10" s="9">
        <v>162.75</v>
      </c>
    </row>
    <row r="11" spans="1:10" x14ac:dyDescent="0.2">
      <c r="A11" s="18">
        <v>63690662</v>
      </c>
      <c r="B11" s="1" t="s">
        <v>203</v>
      </c>
      <c r="C11" s="1" t="str">
        <f t="shared" si="0"/>
        <v>90662</v>
      </c>
      <c r="D11" s="9">
        <v>60.980000000000004</v>
      </c>
    </row>
    <row r="12" spans="1:10" x14ac:dyDescent="0.2">
      <c r="A12" s="18">
        <v>63690670</v>
      </c>
      <c r="B12" s="1" t="s">
        <v>204</v>
      </c>
      <c r="C12" s="1" t="str">
        <f t="shared" si="0"/>
        <v>90670</v>
      </c>
      <c r="D12" s="9">
        <v>315</v>
      </c>
    </row>
    <row r="13" spans="1:10" x14ac:dyDescent="0.2">
      <c r="A13" s="18">
        <v>63690674</v>
      </c>
      <c r="B13" s="1" t="s">
        <v>205</v>
      </c>
      <c r="C13" s="1" t="str">
        <f t="shared" si="0"/>
        <v>90674</v>
      </c>
      <c r="D13" s="9">
        <v>28.51</v>
      </c>
    </row>
    <row r="14" spans="1:10" x14ac:dyDescent="0.2">
      <c r="A14" s="18">
        <v>63690682</v>
      </c>
      <c r="B14" s="1" t="s">
        <v>206</v>
      </c>
      <c r="C14" s="1" t="str">
        <f t="shared" si="0"/>
        <v>90682</v>
      </c>
      <c r="D14" s="9">
        <v>60.980000000000004</v>
      </c>
    </row>
    <row r="15" spans="1:10" x14ac:dyDescent="0.2">
      <c r="A15" s="18">
        <v>63690732</v>
      </c>
      <c r="B15" s="1" t="s">
        <v>207</v>
      </c>
      <c r="C15" s="1" t="str">
        <f t="shared" si="0"/>
        <v>90732</v>
      </c>
      <c r="D15" s="9">
        <v>131</v>
      </c>
    </row>
    <row r="16" spans="1:10" x14ac:dyDescent="0.2">
      <c r="A16" s="18">
        <v>77100008</v>
      </c>
      <c r="B16" s="1" t="s">
        <v>209</v>
      </c>
      <c r="D16" s="9">
        <v>54.26</v>
      </c>
    </row>
    <row r="17" spans="1:4" x14ac:dyDescent="0.2">
      <c r="A17" s="18">
        <v>77100009</v>
      </c>
      <c r="B17" s="1" t="s">
        <v>210</v>
      </c>
      <c r="D17" s="9">
        <v>54.56</v>
      </c>
    </row>
    <row r="18" spans="1:4" x14ac:dyDescent="0.2">
      <c r="A18" s="18">
        <v>77190472</v>
      </c>
      <c r="B18" s="1" t="s">
        <v>211</v>
      </c>
      <c r="C18" s="1" t="str">
        <f>RIGHT(A18,5)</f>
        <v>90472</v>
      </c>
      <c r="D18" s="9">
        <v>52.69</v>
      </c>
    </row>
    <row r="19" spans="1:4" x14ac:dyDescent="0.2">
      <c r="A19" s="18">
        <v>771090471</v>
      </c>
      <c r="B19" s="1" t="s">
        <v>212</v>
      </c>
      <c r="C19" s="1" t="str">
        <f>RIGHT(A19,5)</f>
        <v>90471</v>
      </c>
      <c r="D19" s="9">
        <v>81.94</v>
      </c>
    </row>
  </sheetData>
  <pageMargins left="0" right="0" top="0" bottom="0" header="0" footer="0"/>
  <pageSetup paperSize="0" scale="0" fitToWidth="0" fitToHeight="0" orientation="portrait" usePrinterDefaults="0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0"/>
  <sheetViews>
    <sheetView showOutlineSymbols="0" workbookViewId="0">
      <selection activeCell="A7" sqref="A7"/>
    </sheetView>
  </sheetViews>
  <sheetFormatPr defaultRowHeight="12.75" customHeight="1" x14ac:dyDescent="0.2"/>
  <cols>
    <col min="1" max="1" width="17.7109375" style="16" customWidth="1"/>
    <col min="2" max="2" width="54.7109375" style="1" customWidth="1"/>
    <col min="3" max="4" width="13.7109375" style="1" customWidth="1"/>
    <col min="5" max="256" width="6.85546875" style="1" customWidth="1"/>
    <col min="257" max="16384" width="9.140625" style="1"/>
  </cols>
  <sheetData>
    <row r="1" spans="1:8" ht="15" customHeight="1" x14ac:dyDescent="0.2">
      <c r="A1" s="12" t="s">
        <v>223</v>
      </c>
    </row>
    <row r="2" spans="1:8" ht="15" customHeight="1" x14ac:dyDescent="0.2">
      <c r="A2" s="13" t="s">
        <v>220</v>
      </c>
    </row>
    <row r="3" spans="1:8" ht="15" customHeight="1" x14ac:dyDescent="0.2">
      <c r="A3" s="14" t="s">
        <v>222</v>
      </c>
    </row>
    <row r="4" spans="1:8" ht="15" customHeight="1" x14ac:dyDescent="0.2">
      <c r="A4" s="15" t="s">
        <v>217</v>
      </c>
    </row>
    <row r="5" spans="1:8" ht="15" customHeight="1" x14ac:dyDescent="0.2">
      <c r="A5" s="15" t="s">
        <v>218</v>
      </c>
    </row>
    <row r="6" spans="1:8" ht="15" customHeight="1" x14ac:dyDescent="0.2">
      <c r="A6" s="15" t="s">
        <v>219</v>
      </c>
    </row>
    <row r="8" spans="1:8" ht="22.5" customHeight="1" x14ac:dyDescent="0.2">
      <c r="A8" s="17" t="s">
        <v>214</v>
      </c>
      <c r="B8" s="4" t="s">
        <v>215</v>
      </c>
      <c r="C8" s="4" t="s">
        <v>213</v>
      </c>
      <c r="D8" s="4" t="s">
        <v>216</v>
      </c>
      <c r="E8" s="3"/>
      <c r="F8" s="3"/>
      <c r="G8" s="3"/>
      <c r="H8" s="3"/>
    </row>
    <row r="9" spans="1:8" x14ac:dyDescent="0.2">
      <c r="A9" s="18">
        <v>27000095</v>
      </c>
      <c r="B9" s="1" t="s">
        <v>6</v>
      </c>
      <c r="D9" s="2">
        <v>27.39</v>
      </c>
    </row>
    <row r="10" spans="1:8" x14ac:dyDescent="0.2">
      <c r="A10" s="18">
        <v>27000096</v>
      </c>
      <c r="B10" s="1" t="s">
        <v>7</v>
      </c>
      <c r="D10" s="2">
        <v>12.47</v>
      </c>
    </row>
    <row r="11" spans="1:8" x14ac:dyDescent="0.2">
      <c r="A11" s="18">
        <v>27000097</v>
      </c>
      <c r="B11" s="1" t="s">
        <v>8</v>
      </c>
      <c r="D11" s="2">
        <v>18.7</v>
      </c>
    </row>
    <row r="12" spans="1:8" x14ac:dyDescent="0.2">
      <c r="A12" s="18">
        <v>27000099</v>
      </c>
      <c r="B12" s="1" t="s">
        <v>9</v>
      </c>
      <c r="D12" s="2">
        <v>33.78</v>
      </c>
    </row>
    <row r="13" spans="1:8" x14ac:dyDescent="0.2">
      <c r="A13" s="18">
        <v>27000161</v>
      </c>
      <c r="B13" s="1" t="s">
        <v>10</v>
      </c>
      <c r="D13" s="2">
        <v>69.86</v>
      </c>
    </row>
    <row r="14" spans="1:8" x14ac:dyDescent="0.2">
      <c r="A14" s="18">
        <v>27000231</v>
      </c>
      <c r="B14" s="1" t="s">
        <v>11</v>
      </c>
      <c r="D14" s="2">
        <v>120</v>
      </c>
    </row>
    <row r="15" spans="1:8" x14ac:dyDescent="0.2">
      <c r="A15" s="18">
        <v>27000232</v>
      </c>
      <c r="B15" s="1" t="s">
        <v>12</v>
      </c>
      <c r="D15" s="2">
        <v>121.7</v>
      </c>
    </row>
    <row r="16" spans="1:8" x14ac:dyDescent="0.2">
      <c r="A16" s="18">
        <v>27000233</v>
      </c>
      <c r="B16" s="1" t="s">
        <v>13</v>
      </c>
      <c r="D16" s="2">
        <v>121.7</v>
      </c>
    </row>
    <row r="17" spans="1:4" x14ac:dyDescent="0.2">
      <c r="A17" s="18">
        <v>27000235</v>
      </c>
      <c r="B17" s="1" t="s">
        <v>14</v>
      </c>
      <c r="D17" s="2">
        <v>20.09</v>
      </c>
    </row>
    <row r="18" spans="1:4" x14ac:dyDescent="0.2">
      <c r="A18" s="18">
        <v>27000236</v>
      </c>
      <c r="B18" s="1" t="s">
        <v>15</v>
      </c>
      <c r="D18" s="2">
        <v>25.3</v>
      </c>
    </row>
    <row r="19" spans="1:4" x14ac:dyDescent="0.2">
      <c r="A19" s="18">
        <v>27000237</v>
      </c>
      <c r="B19" s="1" t="s">
        <v>16</v>
      </c>
      <c r="D19" s="2">
        <v>18.91</v>
      </c>
    </row>
    <row r="20" spans="1:4" x14ac:dyDescent="0.2">
      <c r="A20" s="18">
        <v>27000253</v>
      </c>
      <c r="B20" s="1" t="s">
        <v>17</v>
      </c>
      <c r="D20" s="2">
        <v>62.15</v>
      </c>
    </row>
    <row r="21" spans="1:4" x14ac:dyDescent="0.2">
      <c r="A21" s="18">
        <v>27000255</v>
      </c>
      <c r="B21" s="1" t="s">
        <v>18</v>
      </c>
      <c r="D21" s="2">
        <v>62.15</v>
      </c>
    </row>
    <row r="22" spans="1:4" x14ac:dyDescent="0.2">
      <c r="A22" s="18">
        <v>27000256</v>
      </c>
      <c r="B22" s="1" t="s">
        <v>19</v>
      </c>
      <c r="D22" s="2">
        <v>47.81</v>
      </c>
    </row>
    <row r="23" spans="1:4" x14ac:dyDescent="0.2">
      <c r="A23" s="18">
        <v>27000257</v>
      </c>
      <c r="B23" s="1" t="s">
        <v>20</v>
      </c>
      <c r="D23" s="2">
        <v>47.81</v>
      </c>
    </row>
    <row r="24" spans="1:4" x14ac:dyDescent="0.2">
      <c r="A24" s="18">
        <v>27000258</v>
      </c>
      <c r="B24" s="1" t="s">
        <v>21</v>
      </c>
      <c r="D24" s="2">
        <v>51.61</v>
      </c>
    </row>
    <row r="25" spans="1:4" x14ac:dyDescent="0.2">
      <c r="A25" s="18">
        <v>27000259</v>
      </c>
      <c r="B25" s="1" t="s">
        <v>22</v>
      </c>
      <c r="D25" s="2">
        <v>51.61</v>
      </c>
    </row>
    <row r="26" spans="1:4" x14ac:dyDescent="0.2">
      <c r="A26" s="18">
        <v>27000260</v>
      </c>
      <c r="B26" s="1" t="s">
        <v>23</v>
      </c>
      <c r="D26" s="2">
        <v>25.14</v>
      </c>
    </row>
    <row r="27" spans="1:4" x14ac:dyDescent="0.2">
      <c r="A27" s="18">
        <v>27000261</v>
      </c>
      <c r="B27" s="1" t="s">
        <v>24</v>
      </c>
      <c r="D27" s="2">
        <v>27.79</v>
      </c>
    </row>
    <row r="28" spans="1:4" x14ac:dyDescent="0.2">
      <c r="A28" s="18">
        <v>27000262</v>
      </c>
      <c r="B28" s="1" t="s">
        <v>25</v>
      </c>
      <c r="D28" s="2">
        <v>23.73</v>
      </c>
    </row>
    <row r="29" spans="1:4" x14ac:dyDescent="0.2">
      <c r="A29" s="18">
        <v>27000263</v>
      </c>
      <c r="B29" s="1" t="s">
        <v>26</v>
      </c>
      <c r="D29" s="2">
        <v>27.79</v>
      </c>
    </row>
    <row r="30" spans="1:4" x14ac:dyDescent="0.2">
      <c r="A30" s="18">
        <v>27000264</v>
      </c>
      <c r="B30" s="1" t="s">
        <v>27</v>
      </c>
      <c r="D30" s="2">
        <v>23.73</v>
      </c>
    </row>
    <row r="31" spans="1:4" x14ac:dyDescent="0.2">
      <c r="A31" s="18">
        <v>27000265</v>
      </c>
      <c r="B31" s="1" t="s">
        <v>28</v>
      </c>
      <c r="D31" s="2">
        <v>66.760000000000005</v>
      </c>
    </row>
    <row r="32" spans="1:4" x14ac:dyDescent="0.2">
      <c r="A32" s="18">
        <v>27000266</v>
      </c>
      <c r="B32" s="1" t="s">
        <v>29</v>
      </c>
      <c r="D32" s="2">
        <v>27.79</v>
      </c>
    </row>
    <row r="33" spans="1:4" x14ac:dyDescent="0.2">
      <c r="A33" s="18">
        <v>27000267</v>
      </c>
      <c r="B33" s="1" t="s">
        <v>30</v>
      </c>
      <c r="D33" s="2">
        <v>23.73</v>
      </c>
    </row>
    <row r="34" spans="1:4" x14ac:dyDescent="0.2">
      <c r="A34" s="18">
        <v>27000268</v>
      </c>
      <c r="B34" s="1" t="s">
        <v>31</v>
      </c>
      <c r="D34" s="2">
        <v>45.47</v>
      </c>
    </row>
    <row r="35" spans="1:4" x14ac:dyDescent="0.2">
      <c r="A35" s="18">
        <v>27000269</v>
      </c>
      <c r="B35" s="1" t="s">
        <v>32</v>
      </c>
      <c r="D35" s="2">
        <v>46.84</v>
      </c>
    </row>
    <row r="36" spans="1:4" x14ac:dyDescent="0.2">
      <c r="A36" s="18">
        <v>27000270</v>
      </c>
      <c r="B36" s="1" t="s">
        <v>33</v>
      </c>
      <c r="D36" s="2">
        <v>31.42</v>
      </c>
    </row>
    <row r="37" spans="1:4" x14ac:dyDescent="0.2">
      <c r="A37" s="18">
        <v>27000271</v>
      </c>
      <c r="B37" s="1" t="s">
        <v>34</v>
      </c>
      <c r="D37" s="2">
        <v>25.14</v>
      </c>
    </row>
    <row r="38" spans="1:4" x14ac:dyDescent="0.2">
      <c r="A38" s="18">
        <v>27000272</v>
      </c>
      <c r="B38" s="1" t="s">
        <v>35</v>
      </c>
      <c r="D38" s="2">
        <v>57.57</v>
      </c>
    </row>
    <row r="39" spans="1:4" x14ac:dyDescent="0.2">
      <c r="A39" s="18">
        <v>27000273</v>
      </c>
      <c r="B39" s="1" t="s">
        <v>36</v>
      </c>
      <c r="D39" s="2">
        <v>45.68</v>
      </c>
    </row>
    <row r="40" spans="1:4" x14ac:dyDescent="0.2">
      <c r="A40" s="18">
        <v>27000274</v>
      </c>
      <c r="B40" s="1" t="s">
        <v>37</v>
      </c>
      <c r="D40" s="2">
        <v>27.61</v>
      </c>
    </row>
    <row r="41" spans="1:4" x14ac:dyDescent="0.2">
      <c r="A41" s="18">
        <v>27000275</v>
      </c>
      <c r="B41" s="1" t="s">
        <v>38</v>
      </c>
      <c r="D41" s="2">
        <v>27.5</v>
      </c>
    </row>
    <row r="42" spans="1:4" x14ac:dyDescent="0.2">
      <c r="A42" s="18">
        <v>27000276</v>
      </c>
      <c r="B42" s="1" t="s">
        <v>39</v>
      </c>
      <c r="D42" s="2">
        <v>66.760000000000005</v>
      </c>
    </row>
    <row r="43" spans="1:4" x14ac:dyDescent="0.2">
      <c r="A43" s="18">
        <v>27000277</v>
      </c>
      <c r="B43" s="1" t="s">
        <v>40</v>
      </c>
      <c r="D43" s="2">
        <v>42.83</v>
      </c>
    </row>
    <row r="44" spans="1:4" x14ac:dyDescent="0.2">
      <c r="A44" s="18">
        <v>27000278</v>
      </c>
      <c r="B44" s="1" t="s">
        <v>41</v>
      </c>
      <c r="D44" s="2">
        <v>28.400000000000002</v>
      </c>
    </row>
    <row r="45" spans="1:4" x14ac:dyDescent="0.2">
      <c r="A45" s="18">
        <v>27000279</v>
      </c>
      <c r="B45" s="1" t="s">
        <v>42</v>
      </c>
      <c r="D45" s="2">
        <v>25.14</v>
      </c>
    </row>
    <row r="46" spans="1:4" x14ac:dyDescent="0.2">
      <c r="A46" s="18">
        <v>27000280</v>
      </c>
      <c r="B46" s="1" t="s">
        <v>43</v>
      </c>
      <c r="D46" s="2">
        <v>49.5</v>
      </c>
    </row>
    <row r="47" spans="1:4" x14ac:dyDescent="0.2">
      <c r="A47" s="18">
        <v>27000281</v>
      </c>
      <c r="B47" s="1" t="s">
        <v>44</v>
      </c>
      <c r="D47" s="2">
        <v>28.400000000000002</v>
      </c>
    </row>
    <row r="48" spans="1:4" x14ac:dyDescent="0.2">
      <c r="A48" s="18">
        <v>27000282</v>
      </c>
      <c r="B48" s="1" t="s">
        <v>45</v>
      </c>
      <c r="D48" s="2">
        <v>23.44</v>
      </c>
    </row>
    <row r="49" spans="1:4" x14ac:dyDescent="0.2">
      <c r="A49" s="18">
        <v>27000283</v>
      </c>
      <c r="B49" s="1" t="s">
        <v>46</v>
      </c>
      <c r="D49" s="2">
        <v>31.42</v>
      </c>
    </row>
    <row r="50" spans="1:4" x14ac:dyDescent="0.2">
      <c r="A50" s="18">
        <v>27000284</v>
      </c>
      <c r="B50" s="1" t="s">
        <v>47</v>
      </c>
      <c r="D50" s="2">
        <v>27.310000000000002</v>
      </c>
    </row>
    <row r="51" spans="1:4" x14ac:dyDescent="0.2">
      <c r="A51" s="18">
        <v>27000285</v>
      </c>
      <c r="B51" s="1" t="s">
        <v>48</v>
      </c>
      <c r="D51" s="2">
        <v>24.740000000000002</v>
      </c>
    </row>
    <row r="52" spans="1:4" x14ac:dyDescent="0.2">
      <c r="A52" s="18">
        <v>27000287</v>
      </c>
      <c r="B52" s="1" t="s">
        <v>49</v>
      </c>
      <c r="D52" s="2">
        <v>49.65</v>
      </c>
    </row>
    <row r="53" spans="1:4" x14ac:dyDescent="0.2">
      <c r="A53" s="18">
        <v>27000288</v>
      </c>
      <c r="B53" s="1" t="s">
        <v>50</v>
      </c>
      <c r="D53" s="2">
        <v>25.14</v>
      </c>
    </row>
    <row r="54" spans="1:4" x14ac:dyDescent="0.2">
      <c r="A54" s="18">
        <v>27000289</v>
      </c>
      <c r="B54" s="1" t="s">
        <v>51</v>
      </c>
      <c r="D54" s="2">
        <v>15.81</v>
      </c>
    </row>
    <row r="55" spans="1:4" x14ac:dyDescent="0.2">
      <c r="A55" s="18">
        <v>27000291</v>
      </c>
      <c r="B55" s="1" t="s">
        <v>52</v>
      </c>
      <c r="D55" s="2">
        <v>6.72</v>
      </c>
    </row>
    <row r="56" spans="1:4" x14ac:dyDescent="0.2">
      <c r="A56" s="18">
        <v>27000293</v>
      </c>
      <c r="B56" s="1" t="s">
        <v>53</v>
      </c>
      <c r="D56" s="2">
        <v>4.97</v>
      </c>
    </row>
    <row r="57" spans="1:4" x14ac:dyDescent="0.2">
      <c r="A57" s="18">
        <v>27000306</v>
      </c>
      <c r="B57" s="1" t="s">
        <v>54</v>
      </c>
      <c r="D57" s="2">
        <v>6.72</v>
      </c>
    </row>
    <row r="58" spans="1:4" x14ac:dyDescent="0.2">
      <c r="A58" s="18">
        <v>27000319</v>
      </c>
      <c r="B58" s="1" t="s">
        <v>55</v>
      </c>
      <c r="D58" s="2">
        <v>5.72</v>
      </c>
    </row>
    <row r="59" spans="1:4" x14ac:dyDescent="0.2">
      <c r="A59" s="18">
        <v>27000320</v>
      </c>
      <c r="B59" s="1" t="s">
        <v>56</v>
      </c>
      <c r="D59" s="2">
        <v>5</v>
      </c>
    </row>
    <row r="60" spans="1:4" x14ac:dyDescent="0.2">
      <c r="A60" s="18">
        <v>27000321</v>
      </c>
      <c r="B60" s="1" t="s">
        <v>57</v>
      </c>
      <c r="D60" s="2">
        <v>5.72</v>
      </c>
    </row>
    <row r="61" spans="1:4" x14ac:dyDescent="0.2">
      <c r="A61" s="18">
        <v>27000322</v>
      </c>
      <c r="B61" s="1" t="s">
        <v>58</v>
      </c>
      <c r="D61" s="2">
        <v>5.72</v>
      </c>
    </row>
    <row r="62" spans="1:4" x14ac:dyDescent="0.2">
      <c r="A62" s="18">
        <v>27000323</v>
      </c>
      <c r="B62" s="1" t="s">
        <v>59</v>
      </c>
      <c r="D62" s="2">
        <v>4.78</v>
      </c>
    </row>
    <row r="63" spans="1:4" x14ac:dyDescent="0.2">
      <c r="A63" s="18">
        <v>27000365</v>
      </c>
      <c r="B63" s="1" t="s">
        <v>60</v>
      </c>
      <c r="D63" s="2">
        <v>39.68</v>
      </c>
    </row>
    <row r="64" spans="1:4" x14ac:dyDescent="0.2">
      <c r="A64" s="18">
        <v>27000418</v>
      </c>
      <c r="B64" s="1" t="s">
        <v>61</v>
      </c>
      <c r="D64" s="2">
        <v>82.56</v>
      </c>
    </row>
    <row r="65" spans="1:4" x14ac:dyDescent="0.2">
      <c r="A65" s="18">
        <v>27000440</v>
      </c>
      <c r="B65" s="1" t="s">
        <v>62</v>
      </c>
      <c r="D65" s="2">
        <v>2.31</v>
      </c>
    </row>
    <row r="66" spans="1:4" x14ac:dyDescent="0.2">
      <c r="A66" s="18">
        <v>27000441</v>
      </c>
      <c r="B66" s="1" t="s">
        <v>63</v>
      </c>
      <c r="D66" s="2">
        <v>7.08</v>
      </c>
    </row>
    <row r="67" spans="1:4" x14ac:dyDescent="0.2">
      <c r="A67" s="18">
        <v>27000465</v>
      </c>
      <c r="B67" s="1" t="s">
        <v>64</v>
      </c>
      <c r="D67" s="2">
        <v>3.13</v>
      </c>
    </row>
    <row r="68" spans="1:4" x14ac:dyDescent="0.2">
      <c r="A68" s="18">
        <v>27000466</v>
      </c>
      <c r="B68" s="1" t="s">
        <v>65</v>
      </c>
      <c r="D68" s="2">
        <v>10.290000000000001</v>
      </c>
    </row>
    <row r="69" spans="1:4" x14ac:dyDescent="0.2">
      <c r="A69" s="18">
        <v>27000469</v>
      </c>
      <c r="B69" s="1" t="s">
        <v>66</v>
      </c>
      <c r="D69" s="2">
        <v>20.45</v>
      </c>
    </row>
    <row r="70" spans="1:4" x14ac:dyDescent="0.2">
      <c r="A70" s="18">
        <v>27000470</v>
      </c>
      <c r="B70" s="1" t="s">
        <v>67</v>
      </c>
      <c r="D70" s="2">
        <v>26.67</v>
      </c>
    </row>
    <row r="71" spans="1:4" x14ac:dyDescent="0.2">
      <c r="A71" s="18">
        <v>27000471</v>
      </c>
      <c r="B71" s="1" t="s">
        <v>68</v>
      </c>
      <c r="D71" s="2">
        <v>53.09</v>
      </c>
    </row>
    <row r="72" spans="1:4" x14ac:dyDescent="0.2">
      <c r="A72" s="18">
        <v>27000478</v>
      </c>
      <c r="B72" s="1" t="s">
        <v>69</v>
      </c>
      <c r="D72" s="2">
        <v>6.92</v>
      </c>
    </row>
    <row r="73" spans="1:4" x14ac:dyDescent="0.2">
      <c r="A73" s="18">
        <v>27000480</v>
      </c>
      <c r="B73" s="1" t="s">
        <v>70</v>
      </c>
      <c r="D73" s="2">
        <v>4.8500000000000005</v>
      </c>
    </row>
    <row r="74" spans="1:4" x14ac:dyDescent="0.2">
      <c r="A74" s="18">
        <v>27000482</v>
      </c>
      <c r="B74" s="1" t="s">
        <v>71</v>
      </c>
      <c r="D74" s="2">
        <v>29.71</v>
      </c>
    </row>
    <row r="75" spans="1:4" x14ac:dyDescent="0.2">
      <c r="A75" s="18">
        <v>27000491</v>
      </c>
      <c r="B75" s="1" t="s">
        <v>72</v>
      </c>
      <c r="D75" s="2">
        <v>4.4800000000000004</v>
      </c>
    </row>
    <row r="76" spans="1:4" x14ac:dyDescent="0.2">
      <c r="A76" s="18">
        <v>27000493</v>
      </c>
      <c r="B76" s="1" t="s">
        <v>73</v>
      </c>
      <c r="D76" s="2">
        <v>5.86</v>
      </c>
    </row>
    <row r="77" spans="1:4" x14ac:dyDescent="0.2">
      <c r="A77" s="18">
        <v>27000509</v>
      </c>
      <c r="B77" s="1" t="s">
        <v>74</v>
      </c>
      <c r="D77" s="2">
        <v>30.13</v>
      </c>
    </row>
    <row r="78" spans="1:4" x14ac:dyDescent="0.2">
      <c r="A78" s="18">
        <v>27000726</v>
      </c>
      <c r="B78" s="1" t="s">
        <v>75</v>
      </c>
      <c r="D78" s="2">
        <v>34.96</v>
      </c>
    </row>
    <row r="79" spans="1:4" x14ac:dyDescent="0.2">
      <c r="A79" s="18">
        <v>27000815</v>
      </c>
      <c r="B79" s="1" t="s">
        <v>76</v>
      </c>
      <c r="D79" s="2">
        <v>35.22</v>
      </c>
    </row>
    <row r="80" spans="1:4" x14ac:dyDescent="0.2">
      <c r="A80" s="18">
        <v>27000829</v>
      </c>
      <c r="B80" s="1" t="s">
        <v>77</v>
      </c>
      <c r="D80" s="2">
        <v>82.44</v>
      </c>
    </row>
    <row r="81" spans="1:4" x14ac:dyDescent="0.2">
      <c r="A81" s="18">
        <v>27000835</v>
      </c>
      <c r="B81" s="1" t="s">
        <v>78</v>
      </c>
      <c r="D81" s="2">
        <v>23.27</v>
      </c>
    </row>
    <row r="82" spans="1:4" x14ac:dyDescent="0.2">
      <c r="A82" s="18">
        <v>27000837</v>
      </c>
      <c r="B82" s="1" t="s">
        <v>79</v>
      </c>
      <c r="D82" s="2">
        <v>23.18</v>
      </c>
    </row>
    <row r="83" spans="1:4" x14ac:dyDescent="0.2">
      <c r="A83" s="18">
        <v>27000838</v>
      </c>
      <c r="B83" s="1" t="s">
        <v>80</v>
      </c>
      <c r="D83" s="2">
        <v>15.200000000000001</v>
      </c>
    </row>
    <row r="84" spans="1:4" x14ac:dyDescent="0.2">
      <c r="A84" s="18">
        <v>27000840</v>
      </c>
      <c r="B84" s="1" t="s">
        <v>81</v>
      </c>
      <c r="D84" s="2">
        <v>15.26</v>
      </c>
    </row>
    <row r="85" spans="1:4" x14ac:dyDescent="0.2">
      <c r="A85" s="18">
        <v>27000842</v>
      </c>
      <c r="B85" s="1" t="s">
        <v>82</v>
      </c>
      <c r="D85" s="2">
        <v>30.94</v>
      </c>
    </row>
    <row r="86" spans="1:4" x14ac:dyDescent="0.2">
      <c r="A86" s="18">
        <v>27000843</v>
      </c>
      <c r="B86" s="1" t="s">
        <v>83</v>
      </c>
      <c r="D86" s="2">
        <v>17.260000000000002</v>
      </c>
    </row>
    <row r="87" spans="1:4" x14ac:dyDescent="0.2">
      <c r="A87" s="18">
        <v>27000845</v>
      </c>
      <c r="B87" s="1" t="s">
        <v>84</v>
      </c>
      <c r="D87" s="2">
        <v>20.03</v>
      </c>
    </row>
    <row r="88" spans="1:4" x14ac:dyDescent="0.2">
      <c r="A88" s="18">
        <v>27000847</v>
      </c>
      <c r="B88" s="1" t="s">
        <v>85</v>
      </c>
      <c r="D88" s="2">
        <v>31.94</v>
      </c>
    </row>
    <row r="89" spans="1:4" x14ac:dyDescent="0.2">
      <c r="A89" s="18">
        <v>27000906</v>
      </c>
      <c r="B89" s="1" t="s">
        <v>86</v>
      </c>
      <c r="D89" s="2">
        <v>44.300000000000004</v>
      </c>
    </row>
    <row r="90" spans="1:4" x14ac:dyDescent="0.2">
      <c r="A90" s="18">
        <v>27000929</v>
      </c>
      <c r="B90" s="1" t="s">
        <v>87</v>
      </c>
      <c r="D90" s="2">
        <v>1.6300000000000001</v>
      </c>
    </row>
    <row r="91" spans="1:4" x14ac:dyDescent="0.2">
      <c r="A91" s="18">
        <v>27000935</v>
      </c>
      <c r="B91" s="1" t="s">
        <v>88</v>
      </c>
      <c r="D91" s="2">
        <v>11.24</v>
      </c>
    </row>
    <row r="92" spans="1:4" x14ac:dyDescent="0.2">
      <c r="A92" s="18">
        <v>27000936</v>
      </c>
      <c r="B92" s="1" t="s">
        <v>89</v>
      </c>
      <c r="D92" s="2">
        <v>12.14</v>
      </c>
    </row>
    <row r="93" spans="1:4" x14ac:dyDescent="0.2">
      <c r="A93" s="18">
        <v>27000938</v>
      </c>
      <c r="B93" s="1" t="s">
        <v>90</v>
      </c>
      <c r="D93" s="2">
        <v>33.07</v>
      </c>
    </row>
    <row r="94" spans="1:4" x14ac:dyDescent="0.2">
      <c r="A94" s="18">
        <v>27001242</v>
      </c>
      <c r="B94" s="1" t="s">
        <v>91</v>
      </c>
      <c r="D94" s="2">
        <v>5.46</v>
      </c>
    </row>
    <row r="95" spans="1:4" x14ac:dyDescent="0.2">
      <c r="A95" s="18">
        <v>27001254</v>
      </c>
      <c r="B95" s="1" t="s">
        <v>92</v>
      </c>
      <c r="D95" s="2">
        <v>7.32</v>
      </c>
    </row>
    <row r="96" spans="1:4" x14ac:dyDescent="0.2">
      <c r="A96" s="18">
        <v>27001304</v>
      </c>
      <c r="B96" s="1" t="s">
        <v>93</v>
      </c>
      <c r="D96" s="2">
        <v>83.83</v>
      </c>
    </row>
    <row r="97" spans="1:4" x14ac:dyDescent="0.2">
      <c r="A97" s="18">
        <v>27001305</v>
      </c>
      <c r="B97" s="1" t="s">
        <v>94</v>
      </c>
      <c r="D97" s="2">
        <v>50.75</v>
      </c>
    </row>
    <row r="98" spans="1:4" x14ac:dyDescent="0.2">
      <c r="A98" s="18">
        <v>27001306</v>
      </c>
      <c r="B98" s="1" t="s">
        <v>95</v>
      </c>
      <c r="D98" s="2">
        <v>51.6</v>
      </c>
    </row>
    <row r="99" spans="1:4" x14ac:dyDescent="0.2">
      <c r="A99" s="18">
        <v>27001312</v>
      </c>
      <c r="B99" s="1" t="s">
        <v>96</v>
      </c>
      <c r="D99" s="2">
        <v>4.12</v>
      </c>
    </row>
    <row r="100" spans="1:4" x14ac:dyDescent="0.2">
      <c r="A100" s="18">
        <v>27001371</v>
      </c>
      <c r="B100" s="1" t="s">
        <v>97</v>
      </c>
      <c r="D100" s="2">
        <v>10.42</v>
      </c>
    </row>
    <row r="101" spans="1:4" x14ac:dyDescent="0.2">
      <c r="A101" s="18">
        <v>27001372</v>
      </c>
      <c r="B101" s="1" t="s">
        <v>98</v>
      </c>
      <c r="D101" s="2">
        <v>10.42</v>
      </c>
    </row>
    <row r="102" spans="1:4" x14ac:dyDescent="0.2">
      <c r="A102" s="18">
        <v>27001403</v>
      </c>
      <c r="B102" s="1" t="s">
        <v>99</v>
      </c>
      <c r="D102" s="2">
        <v>8.01</v>
      </c>
    </row>
    <row r="103" spans="1:4" x14ac:dyDescent="0.2">
      <c r="A103" s="18">
        <v>27001409</v>
      </c>
      <c r="B103" s="1" t="s">
        <v>100</v>
      </c>
      <c r="D103" s="2">
        <v>28.52</v>
      </c>
    </row>
    <row r="104" spans="1:4" x14ac:dyDescent="0.2">
      <c r="A104" s="18">
        <v>27001429</v>
      </c>
      <c r="B104" s="1" t="s">
        <v>101</v>
      </c>
      <c r="D104" s="2">
        <v>90.47</v>
      </c>
    </row>
    <row r="105" spans="1:4" x14ac:dyDescent="0.2">
      <c r="A105" s="18">
        <v>27001436</v>
      </c>
      <c r="B105" s="1" t="s">
        <v>102</v>
      </c>
      <c r="D105" s="2">
        <v>28.25</v>
      </c>
    </row>
    <row r="106" spans="1:4" x14ac:dyDescent="0.2">
      <c r="A106" s="18">
        <v>27001437</v>
      </c>
      <c r="B106" s="1" t="s">
        <v>103</v>
      </c>
      <c r="D106" s="2">
        <v>4.8500000000000005</v>
      </c>
    </row>
    <row r="107" spans="1:4" x14ac:dyDescent="0.2">
      <c r="A107" s="18">
        <v>27001440</v>
      </c>
      <c r="B107" s="1" t="s">
        <v>104</v>
      </c>
      <c r="D107" s="2">
        <v>129.6</v>
      </c>
    </row>
    <row r="108" spans="1:4" x14ac:dyDescent="0.2">
      <c r="A108" s="18">
        <v>27001441</v>
      </c>
      <c r="B108" s="1" t="s">
        <v>105</v>
      </c>
      <c r="D108" s="2">
        <v>5.34</v>
      </c>
    </row>
    <row r="109" spans="1:4" x14ac:dyDescent="0.2">
      <c r="A109" s="18">
        <v>27001447</v>
      </c>
      <c r="B109" s="1" t="s">
        <v>106</v>
      </c>
      <c r="D109" s="2">
        <v>109.44</v>
      </c>
    </row>
    <row r="110" spans="1:4" x14ac:dyDescent="0.2">
      <c r="A110" s="18">
        <v>27001449</v>
      </c>
      <c r="B110" s="1" t="s">
        <v>107</v>
      </c>
      <c r="D110" s="2">
        <v>28.25</v>
      </c>
    </row>
    <row r="111" spans="1:4" x14ac:dyDescent="0.2">
      <c r="A111" s="18">
        <v>27001450</v>
      </c>
      <c r="B111" s="1" t="s">
        <v>108</v>
      </c>
      <c r="D111" s="2">
        <v>28.25</v>
      </c>
    </row>
    <row r="112" spans="1:4" x14ac:dyDescent="0.2">
      <c r="A112" s="18">
        <v>27001451</v>
      </c>
      <c r="B112" s="1" t="s">
        <v>109</v>
      </c>
      <c r="D112" s="2">
        <v>4.8</v>
      </c>
    </row>
    <row r="113" spans="1:4" x14ac:dyDescent="0.2">
      <c r="A113" s="18">
        <v>27001452</v>
      </c>
      <c r="B113" s="1" t="s">
        <v>110</v>
      </c>
      <c r="D113" s="2">
        <v>4.8</v>
      </c>
    </row>
    <row r="114" spans="1:4" x14ac:dyDescent="0.2">
      <c r="A114" s="18">
        <v>27001453</v>
      </c>
      <c r="B114" s="1" t="s">
        <v>111</v>
      </c>
      <c r="D114" s="2">
        <v>133.6</v>
      </c>
    </row>
    <row r="115" spans="1:4" x14ac:dyDescent="0.2">
      <c r="A115" s="18">
        <v>27001454</v>
      </c>
      <c r="B115" s="1" t="s">
        <v>112</v>
      </c>
      <c r="D115" s="2">
        <v>109.2</v>
      </c>
    </row>
    <row r="116" spans="1:4" x14ac:dyDescent="0.2">
      <c r="A116" s="18">
        <v>27001458</v>
      </c>
      <c r="B116" s="1" t="s">
        <v>113</v>
      </c>
      <c r="D116" s="2">
        <v>115.2</v>
      </c>
    </row>
    <row r="117" spans="1:4" x14ac:dyDescent="0.2">
      <c r="A117" s="18">
        <v>27001490</v>
      </c>
      <c r="B117" s="1" t="s">
        <v>114</v>
      </c>
      <c r="D117" s="2">
        <v>41.6</v>
      </c>
    </row>
    <row r="118" spans="1:4" x14ac:dyDescent="0.2">
      <c r="A118" s="18">
        <v>27001517</v>
      </c>
      <c r="B118" s="1" t="s">
        <v>115</v>
      </c>
      <c r="D118" s="2">
        <v>20.150000000000002</v>
      </c>
    </row>
    <row r="119" spans="1:4" x14ac:dyDescent="0.2">
      <c r="A119" s="18">
        <v>27001518</v>
      </c>
      <c r="B119" s="1" t="s">
        <v>116</v>
      </c>
      <c r="D119" s="2">
        <v>21.05</v>
      </c>
    </row>
    <row r="120" spans="1:4" x14ac:dyDescent="0.2">
      <c r="A120" s="18">
        <v>27001519</v>
      </c>
      <c r="B120" s="1" t="s">
        <v>117</v>
      </c>
      <c r="D120" s="2">
        <v>23.11</v>
      </c>
    </row>
    <row r="121" spans="1:4" x14ac:dyDescent="0.2">
      <c r="A121" s="18">
        <v>27001573</v>
      </c>
      <c r="B121" s="1" t="s">
        <v>118</v>
      </c>
      <c r="D121" s="2">
        <v>83.52</v>
      </c>
    </row>
    <row r="122" spans="1:4" x14ac:dyDescent="0.2">
      <c r="A122" s="18">
        <v>27002842</v>
      </c>
      <c r="B122" s="1" t="s">
        <v>119</v>
      </c>
      <c r="D122" s="2">
        <v>153</v>
      </c>
    </row>
    <row r="123" spans="1:4" x14ac:dyDescent="0.2">
      <c r="A123" s="18">
        <v>27002844</v>
      </c>
      <c r="B123" s="1" t="s">
        <v>120</v>
      </c>
      <c r="D123" s="2">
        <v>113.44</v>
      </c>
    </row>
    <row r="124" spans="1:4" x14ac:dyDescent="0.2">
      <c r="A124" s="18">
        <v>27002845</v>
      </c>
      <c r="B124" s="1" t="s">
        <v>121</v>
      </c>
      <c r="D124" s="2">
        <v>113.44</v>
      </c>
    </row>
    <row r="125" spans="1:4" x14ac:dyDescent="0.2">
      <c r="A125" s="18">
        <v>27002873</v>
      </c>
      <c r="B125" s="1" t="s">
        <v>122</v>
      </c>
      <c r="D125" s="2">
        <v>6.8900000000000006</v>
      </c>
    </row>
    <row r="126" spans="1:4" x14ac:dyDescent="0.2">
      <c r="A126" s="18">
        <v>27002877</v>
      </c>
      <c r="B126" s="1" t="s">
        <v>123</v>
      </c>
      <c r="D126" s="2">
        <v>48.04</v>
      </c>
    </row>
    <row r="127" spans="1:4" x14ac:dyDescent="0.2">
      <c r="A127" s="18">
        <v>27002878</v>
      </c>
      <c r="B127" s="1" t="s">
        <v>124</v>
      </c>
      <c r="D127" s="2">
        <v>53.660000000000004</v>
      </c>
    </row>
    <row r="128" spans="1:4" x14ac:dyDescent="0.2">
      <c r="A128" s="18">
        <v>27002882</v>
      </c>
      <c r="B128" s="1" t="s">
        <v>125</v>
      </c>
      <c r="D128" s="2">
        <v>8.3000000000000007</v>
      </c>
    </row>
    <row r="129" spans="1:4" x14ac:dyDescent="0.2">
      <c r="A129" s="18">
        <v>27002883</v>
      </c>
      <c r="B129" s="1" t="s">
        <v>126</v>
      </c>
      <c r="D129" s="2">
        <v>27.52</v>
      </c>
    </row>
    <row r="130" spans="1:4" x14ac:dyDescent="0.2">
      <c r="A130" s="18">
        <v>27002887</v>
      </c>
      <c r="B130" s="1" t="s">
        <v>127</v>
      </c>
      <c r="D130" s="2">
        <v>83.52</v>
      </c>
    </row>
    <row r="131" spans="1:4" x14ac:dyDescent="0.2">
      <c r="A131" s="18">
        <v>27002888</v>
      </c>
      <c r="B131" s="1" t="s">
        <v>128</v>
      </c>
      <c r="D131" s="2">
        <v>83.52</v>
      </c>
    </row>
    <row r="132" spans="1:4" x14ac:dyDescent="0.2">
      <c r="A132" s="18">
        <v>27002889</v>
      </c>
      <c r="B132" s="1" t="s">
        <v>129</v>
      </c>
      <c r="D132" s="2">
        <v>83.52</v>
      </c>
    </row>
    <row r="133" spans="1:4" x14ac:dyDescent="0.2">
      <c r="A133" s="18">
        <v>27002890</v>
      </c>
      <c r="B133" s="1" t="s">
        <v>130</v>
      </c>
      <c r="D133" s="2">
        <v>133.72999999999999</v>
      </c>
    </row>
    <row r="134" spans="1:4" x14ac:dyDescent="0.2">
      <c r="A134" s="18">
        <v>27002961</v>
      </c>
      <c r="B134" s="1" t="s">
        <v>131</v>
      </c>
      <c r="D134" s="2">
        <v>51.18</v>
      </c>
    </row>
    <row r="135" spans="1:4" x14ac:dyDescent="0.2">
      <c r="A135" s="18">
        <v>27002963</v>
      </c>
      <c r="B135" s="1" t="s">
        <v>132</v>
      </c>
      <c r="D135" s="2">
        <v>51.18</v>
      </c>
    </row>
    <row r="136" spans="1:4" x14ac:dyDescent="0.2">
      <c r="A136" s="18">
        <v>27002973</v>
      </c>
      <c r="B136" s="1" t="s">
        <v>133</v>
      </c>
      <c r="D136" s="2">
        <v>16.670000000000002</v>
      </c>
    </row>
    <row r="137" spans="1:4" x14ac:dyDescent="0.2">
      <c r="A137" s="18">
        <v>27402961</v>
      </c>
      <c r="B137" s="1" t="s">
        <v>134</v>
      </c>
      <c r="D137" s="2">
        <v>51.18</v>
      </c>
    </row>
    <row r="138" spans="1:4" x14ac:dyDescent="0.2">
      <c r="A138" s="18">
        <v>27402962</v>
      </c>
      <c r="B138" s="1" t="s">
        <v>135</v>
      </c>
      <c r="D138" s="2">
        <v>36.4</v>
      </c>
    </row>
    <row r="139" spans="1:4" x14ac:dyDescent="0.2">
      <c r="A139" s="18">
        <v>27402963</v>
      </c>
      <c r="B139" s="1" t="s">
        <v>136</v>
      </c>
      <c r="D139" s="2">
        <v>51.18</v>
      </c>
    </row>
    <row r="140" spans="1:4" x14ac:dyDescent="0.2">
      <c r="A140" s="18">
        <v>27402973</v>
      </c>
      <c r="B140" s="1" t="s">
        <v>137</v>
      </c>
      <c r="D140" s="2">
        <v>16.670000000000002</v>
      </c>
    </row>
  </sheetData>
  <pageMargins left="0" right="0" top="0" bottom="0" header="0" footer="0"/>
  <pageSetup paperSize="0" scale="0" fitToWidth="0" fitToHeight="0" orientation="portrait" usePrinterDefaults="0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Procedure-Room Chg</vt:lpstr>
      <vt:lpstr>Pharmacy</vt:lpstr>
      <vt:lpstr>Supplies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Arnett, Jeff</cp:lastModifiedBy>
  <dcterms:created xsi:type="dcterms:W3CDTF">2020-12-23T19:37:36Z</dcterms:created>
  <dcterms:modified xsi:type="dcterms:W3CDTF">2020-12-23T23:14:40Z</dcterms:modified>
</cp:coreProperties>
</file>